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10\Desktop\JSERNAP\U - APA\PRESUPUESTO\EJECUCIONES PRESUPUESTALES\2020\"/>
    </mc:Choice>
  </mc:AlternateContent>
  <xr:revisionPtr revIDLastSave="0" documentId="13_ncr:1_{392629CC-0165-4171-9AE7-F26F63D060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ULIO 2020 UAEAE" sheetId="1" r:id="rId1"/>
  </sheets>
  <definedNames>
    <definedName name="_xlnm._FilterDatabase" localSheetId="0" hidden="1">'JULIO 2020 UAEAE'!$A$7:$AA$7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U16" i="1"/>
  <c r="T16" i="1"/>
</calcChain>
</file>

<file path=xl/sharedStrings.xml><?xml version="1.0" encoding="utf-8"?>
<sst xmlns="http://schemas.openxmlformats.org/spreadsheetml/2006/main" count="170" uniqueCount="62">
  <si>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</si>
  <si>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</si>
  <si>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</si>
  <si>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</si>
  <si>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</si>
  <si>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</si>
  <si>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</si>
  <si>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</si>
  <si>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</si>
  <si>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</si>
  <si>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</si>
  <si>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</si>
  <si>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</si>
  <si>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</si>
  <si>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</si>
  <si>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</si>
  <si>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</si>
  <si>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</si>
  <si>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</si>
  <si>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</si>
  <si>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</si>
  <si>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</si>
  <si>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</si>
  <si>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</si>
  <si>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</si>
  <si>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</si>
  <si>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</si>
  <si>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</si>
  <si>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</si>
  <si>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</si>
  <si>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</si>
  <si>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</si>
  <si>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</si>
  <si>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</si>
  <si>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</si>
  <si>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</si>
  <si>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</si>
  <si>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</si>
  <si>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</si>
  <si>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</si>
  <si>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</si>
  <si>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</si>
  <si>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</si>
  <si>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</si>
  <si>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</si>
  <si>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</si>
  <si>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</si>
  <si>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</si>
  <si>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</si>
  <si>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</si>
  <si>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C-2201-0700-1</t>
  </si>
  <si>
    <t>C</t>
  </si>
  <si>
    <t>2201</t>
  </si>
  <si>
    <t>0700</t>
  </si>
  <si>
    <t>1</t>
  </si>
  <si>
    <t>IMPLEMENTACIÓN DEL NUEVO PROGRAMA DE ALIMENTACIÓN ESCOLAR EN COLOMBIA - ALIMENTOS PARA APRENDER, NACIONAL.</t>
  </si>
  <si>
    <t>11</t>
  </si>
  <si>
    <t>INFORME DE EJECUCION PRESUPUESTAL DE GASTOS</t>
  </si>
  <si>
    <t>NIVEL DECRETO</t>
  </si>
  <si>
    <t>CORTE JULIO 31 DE 2020</t>
  </si>
  <si>
    <t>Fuente: Reporte Ejecución Presupuestal Agregada a Nivel Decreto SIIF II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</si>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</sst>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\ #,##0.00;\(&quot;$&quot;\ 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12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medium">
        <color indexed="64"/>
      </bottom>
      <diagonal/>
    </border>
    <border>
      <left style="thin">
        <color rgb="FFD3D3D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6" fillId="0" borderId="9" xfId="0" applyFont="1" applyBorder="1" applyAlignment="1">
      <alignment readingOrder="1"/>
    </xf>
    <xf numFmtId="0" fontId="7" fillId="0" borderId="10" xfId="0" applyFont="1" applyBorder="1"/>
    <xf numFmtId="0" fontId="7" fillId="0" borderId="0" xfId="0" applyFont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right" vertical="center" wrapText="1" readingOrder="1"/>
    </xf>
    <xf numFmtId="0" fontId="2" fillId="2" borderId="13" xfId="0" applyNumberFormat="1" applyFont="1" applyFill="1" applyBorder="1" applyAlignment="1">
      <alignment horizontal="center" vertical="center" wrapText="1" readingOrder="1"/>
    </xf>
    <xf numFmtId="0" fontId="2" fillId="2" borderId="11" xfId="0" applyNumberFormat="1" applyFont="1" applyFill="1" applyBorder="1" applyAlignment="1">
      <alignment horizontal="center" vertical="center" wrapText="1" readingOrder="1"/>
    </xf>
    <xf numFmtId="0" fontId="2" fillId="2" borderId="14" xfId="0" applyNumberFormat="1" applyFont="1" applyFill="1" applyBorder="1" applyAlignment="1">
      <alignment horizontal="center" vertical="center" wrapText="1" readingOrder="1"/>
    </xf>
    <xf numFmtId="0" fontId="5" fillId="2" borderId="16" xfId="0" applyFont="1" applyFill="1" applyBorder="1" applyAlignment="1">
      <alignment vertical="center" wrapText="1" readingOrder="1"/>
    </xf>
    <xf numFmtId="0" fontId="5" fillId="2" borderId="16" xfId="0" applyFont="1" applyFill="1" applyBorder="1" applyAlignment="1">
      <alignment horizontal="center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165" fontId="5" fillId="2" borderId="16" xfId="0" applyNumberFormat="1" applyFont="1" applyFill="1" applyBorder="1" applyAlignment="1">
      <alignment horizontal="right" vertical="center" wrapText="1" readingOrder="1"/>
    </xf>
    <xf numFmtId="165" fontId="5" fillId="2" borderId="17" xfId="0" applyNumberFormat="1" applyFont="1" applyFill="1" applyBorder="1" applyAlignment="1">
      <alignment horizontal="right" vertical="center" wrapText="1" readingOrder="1"/>
    </xf>
    <xf numFmtId="0" fontId="4" fillId="0" borderId="12" xfId="0" applyNumberFormat="1" applyFont="1" applyFill="1" applyBorder="1" applyAlignment="1">
      <alignment horizontal="center" vertical="center" wrapText="1" readingOrder="1"/>
    </xf>
    <xf numFmtId="0" fontId="4" fillId="0" borderId="12" xfId="0" applyNumberFormat="1" applyFont="1" applyFill="1" applyBorder="1" applyAlignment="1">
      <alignment horizontal="left" vertical="center" wrapText="1" readingOrder="1"/>
    </xf>
    <xf numFmtId="0" fontId="4" fillId="0" borderId="12" xfId="0" applyNumberFormat="1" applyFont="1" applyFill="1" applyBorder="1" applyAlignment="1">
      <alignment vertical="center" wrapText="1" readingOrder="1"/>
    </xf>
    <xf numFmtId="164" fontId="4" fillId="0" borderId="12" xfId="0" applyNumberFormat="1" applyFont="1" applyFill="1" applyBorder="1" applyAlignment="1">
      <alignment horizontal="right" vertical="center" wrapText="1" readingOrder="1"/>
    </xf>
    <xf numFmtId="0" fontId="4" fillId="0" borderId="18" xfId="0" applyNumberFormat="1" applyFont="1" applyFill="1" applyBorder="1" applyAlignment="1">
      <alignment horizontal="center" vertical="center" wrapText="1" readingOrder="1"/>
    </xf>
    <xf numFmtId="0" fontId="4" fillId="0" borderId="19" xfId="0" applyNumberFormat="1" applyFont="1" applyFill="1" applyBorder="1" applyAlignment="1">
      <alignment horizontal="left" vertical="center" wrapText="1" readingOrder="1"/>
    </xf>
    <xf numFmtId="0" fontId="4" fillId="0" borderId="19" xfId="0" applyNumberFormat="1" applyFont="1" applyFill="1" applyBorder="1" applyAlignment="1">
      <alignment vertical="center" wrapText="1" readingOrder="1"/>
    </xf>
    <xf numFmtId="0" fontId="4" fillId="0" borderId="19" xfId="0" applyNumberFormat="1" applyFont="1" applyFill="1" applyBorder="1" applyAlignment="1">
      <alignment horizontal="center" vertical="center" wrapText="1" readingOrder="1"/>
    </xf>
    <xf numFmtId="164" fontId="4" fillId="0" borderId="19" xfId="0" applyNumberFormat="1" applyFont="1" applyFill="1" applyBorder="1" applyAlignment="1">
      <alignment horizontal="right" vertical="center" wrapText="1" readingOrder="1"/>
    </xf>
    <xf numFmtId="164" fontId="4" fillId="0" borderId="20" xfId="0" applyNumberFormat="1" applyFont="1" applyFill="1" applyBorder="1" applyAlignment="1">
      <alignment horizontal="right" vertical="center" wrapText="1" readingOrder="1"/>
    </xf>
    <xf numFmtId="0" fontId="4" fillId="0" borderId="21" xfId="0" applyNumberFormat="1" applyFont="1" applyFill="1" applyBorder="1" applyAlignment="1">
      <alignment horizontal="center" vertical="center" wrapText="1" readingOrder="1"/>
    </xf>
    <xf numFmtId="164" fontId="4" fillId="0" borderId="22" xfId="0" applyNumberFormat="1" applyFont="1" applyFill="1" applyBorder="1" applyAlignment="1">
      <alignment horizontal="right" vertical="center" wrapText="1" readingOrder="1"/>
    </xf>
    <xf numFmtId="0" fontId="4" fillId="0" borderId="23" xfId="0" applyNumberFormat="1" applyFont="1" applyFill="1" applyBorder="1" applyAlignment="1">
      <alignment horizontal="center" vertical="center" wrapText="1" readingOrder="1"/>
    </xf>
    <xf numFmtId="0" fontId="4" fillId="0" borderId="24" xfId="0" applyNumberFormat="1" applyFont="1" applyFill="1" applyBorder="1" applyAlignment="1">
      <alignment horizontal="left" vertical="center" wrapText="1" readingOrder="1"/>
    </xf>
    <xf numFmtId="0" fontId="4" fillId="0" borderId="24" xfId="0" applyNumberFormat="1" applyFont="1" applyFill="1" applyBorder="1" applyAlignment="1">
      <alignment vertical="center" wrapText="1" readingOrder="1"/>
    </xf>
    <xf numFmtId="0" fontId="4" fillId="0" borderId="24" xfId="0" applyNumberFormat="1" applyFont="1" applyFill="1" applyBorder="1" applyAlignment="1">
      <alignment horizontal="center" vertical="center" wrapText="1" readingOrder="1"/>
    </xf>
    <xf numFmtId="164" fontId="4" fillId="0" borderId="24" xfId="0" applyNumberFormat="1" applyFont="1" applyFill="1" applyBorder="1" applyAlignment="1">
      <alignment horizontal="right" vertical="center" wrapText="1" readingOrder="1"/>
    </xf>
    <xf numFmtId="164" fontId="4" fillId="0" borderId="25" xfId="0" applyNumberFormat="1" applyFont="1" applyFill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 readingOrder="1"/>
    </xf>
    <xf numFmtId="0" fontId="8" fillId="2" borderId="1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4</xdr:col>
      <xdr:colOff>85724</xdr:colOff>
      <xdr:row>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D0E63FD-F509-4FDC-A6B0-6217AAB3D4D6}"/>
            </a:ext>
          </a:extLst>
        </xdr:cNvPr>
        <xdr:cNvGrpSpPr/>
      </xdr:nvGrpSpPr>
      <xdr:grpSpPr>
        <a:xfrm>
          <a:off x="66675" y="57150"/>
          <a:ext cx="6429374" cy="990600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:a16="http://schemas.microsoft.com/office/drawing/2014/main" id="{3B287F13-CBA0-4569-B9BA-13F326AD854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:a16="http://schemas.microsoft.com/office/drawing/2014/main" id="{78F8B0BA-2A51-4C6F-92CE-702618F9964C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38099</xdr:colOff>
      <xdr:row>18</xdr:row>
      <xdr:rowOff>171450</xdr:rowOff>
    </xdr:from>
    <xdr:to>
      <xdr:col>1</xdr:col>
      <xdr:colOff>2458006</xdr:colOff>
      <xdr:row>22</xdr:row>
      <xdr:rowOff>177583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7B7F4D-A09C-4BAB-8169-DA3FAED0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49" y="562927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showGridLines="0" tabSelected="1" workbookViewId="0"/>
  </sheetViews>
  <sheetFormatPr baseColWidth="10" defaultRowHeight="15"/>
  <cols>
    <col min="1" max="1" width="13.42578125" customWidth="1"/>
    <col min="2" max="2" width="55.71093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/>
    <row r="2" spans="1:27" ht="15.75">
      <c r="I2" s="35" t="s">
        <v>57</v>
      </c>
      <c r="J2" s="36"/>
      <c r="K2" s="36"/>
      <c r="L2" s="36"/>
      <c r="M2" s="36"/>
      <c r="N2" s="36"/>
      <c r="O2" s="37"/>
    </row>
    <row r="3" spans="1:27" ht="15.75">
      <c r="I3" s="38" t="s">
        <v>59</v>
      </c>
      <c r="J3" s="39"/>
      <c r="K3" s="39"/>
      <c r="L3" s="39"/>
      <c r="M3" s="39"/>
      <c r="N3" s="39"/>
      <c r="O3" s="40"/>
    </row>
    <row r="4" spans="1:27" ht="16.5" thickBot="1">
      <c r="I4" s="41" t="s">
        <v>58</v>
      </c>
      <c r="J4" s="42"/>
      <c r="K4" s="42"/>
      <c r="L4" s="42"/>
      <c r="M4" s="42"/>
      <c r="N4" s="42"/>
      <c r="O4" s="43"/>
    </row>
    <row r="6" spans="1:27" ht="15.75" thickBot="1"/>
    <row r="7" spans="1:27" ht="24.75" thickBot="1">
      <c r="A7" s="9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10" t="s">
        <v>19</v>
      </c>
      <c r="T7" s="10" t="s">
        <v>20</v>
      </c>
      <c r="U7" s="10" t="s">
        <v>21</v>
      </c>
      <c r="V7" s="10" t="s">
        <v>22</v>
      </c>
      <c r="W7" s="10" t="s">
        <v>23</v>
      </c>
      <c r="X7" s="10" t="s">
        <v>24</v>
      </c>
      <c r="Y7" s="10" t="s">
        <v>25</v>
      </c>
      <c r="Z7" s="10" t="s">
        <v>26</v>
      </c>
      <c r="AA7" s="11" t="s">
        <v>27</v>
      </c>
    </row>
    <row r="8" spans="1:27">
      <c r="A8" s="21" t="s">
        <v>28</v>
      </c>
      <c r="B8" s="22" t="s">
        <v>29</v>
      </c>
      <c r="C8" s="23" t="s">
        <v>30</v>
      </c>
      <c r="D8" s="24" t="s">
        <v>31</v>
      </c>
      <c r="E8" s="24" t="s">
        <v>32</v>
      </c>
      <c r="F8" s="24" t="s">
        <v>32</v>
      </c>
      <c r="G8" s="24" t="s">
        <v>32</v>
      </c>
      <c r="H8" s="24"/>
      <c r="I8" s="24"/>
      <c r="J8" s="24"/>
      <c r="K8" s="24"/>
      <c r="L8" s="24"/>
      <c r="M8" s="24" t="s">
        <v>33</v>
      </c>
      <c r="N8" s="24" t="s">
        <v>34</v>
      </c>
      <c r="O8" s="24" t="s">
        <v>35</v>
      </c>
      <c r="P8" s="22" t="s">
        <v>36</v>
      </c>
      <c r="Q8" s="25">
        <v>0</v>
      </c>
      <c r="R8" s="25">
        <v>2944000000</v>
      </c>
      <c r="S8" s="25">
        <v>0</v>
      </c>
      <c r="T8" s="25">
        <v>2944000000</v>
      </c>
      <c r="U8" s="25">
        <v>0</v>
      </c>
      <c r="V8" s="25">
        <v>2442548948</v>
      </c>
      <c r="W8" s="25">
        <v>501451052</v>
      </c>
      <c r="X8" s="25">
        <v>514992072</v>
      </c>
      <c r="Y8" s="25">
        <v>514992072</v>
      </c>
      <c r="Z8" s="25">
        <v>514992072</v>
      </c>
      <c r="AA8" s="26">
        <v>514992072</v>
      </c>
    </row>
    <row r="9" spans="1:27" ht="22.5">
      <c r="A9" s="27" t="s">
        <v>28</v>
      </c>
      <c r="B9" s="18" t="s">
        <v>29</v>
      </c>
      <c r="C9" s="19" t="s">
        <v>37</v>
      </c>
      <c r="D9" s="17" t="s">
        <v>31</v>
      </c>
      <c r="E9" s="17" t="s">
        <v>32</v>
      </c>
      <c r="F9" s="17" t="s">
        <v>32</v>
      </c>
      <c r="G9" s="17" t="s">
        <v>38</v>
      </c>
      <c r="H9" s="17"/>
      <c r="I9" s="17"/>
      <c r="J9" s="17"/>
      <c r="K9" s="17"/>
      <c r="L9" s="17"/>
      <c r="M9" s="17" t="s">
        <v>33</v>
      </c>
      <c r="N9" s="17" t="s">
        <v>34</v>
      </c>
      <c r="O9" s="17" t="s">
        <v>35</v>
      </c>
      <c r="P9" s="18" t="s">
        <v>39</v>
      </c>
      <c r="Q9" s="20">
        <v>0</v>
      </c>
      <c r="R9" s="20">
        <v>1061000000</v>
      </c>
      <c r="S9" s="20">
        <v>0</v>
      </c>
      <c r="T9" s="20">
        <v>1061000000</v>
      </c>
      <c r="U9" s="20">
        <v>0</v>
      </c>
      <c r="V9" s="20">
        <v>935901117</v>
      </c>
      <c r="W9" s="20">
        <v>125098883</v>
      </c>
      <c r="X9" s="20">
        <v>186943423</v>
      </c>
      <c r="Y9" s="20">
        <v>186943423</v>
      </c>
      <c r="Z9" s="20">
        <v>186943423</v>
      </c>
      <c r="AA9" s="28">
        <v>186943423</v>
      </c>
    </row>
    <row r="10" spans="1:27" ht="33.75">
      <c r="A10" s="27" t="s">
        <v>28</v>
      </c>
      <c r="B10" s="18" t="s">
        <v>29</v>
      </c>
      <c r="C10" s="19" t="s">
        <v>40</v>
      </c>
      <c r="D10" s="17" t="s">
        <v>31</v>
      </c>
      <c r="E10" s="17" t="s">
        <v>32</v>
      </c>
      <c r="F10" s="17" t="s">
        <v>32</v>
      </c>
      <c r="G10" s="17" t="s">
        <v>41</v>
      </c>
      <c r="H10" s="17"/>
      <c r="I10" s="17"/>
      <c r="J10" s="17"/>
      <c r="K10" s="17"/>
      <c r="L10" s="17"/>
      <c r="M10" s="17" t="s">
        <v>33</v>
      </c>
      <c r="N10" s="17" t="s">
        <v>34</v>
      </c>
      <c r="O10" s="17" t="s">
        <v>35</v>
      </c>
      <c r="P10" s="18" t="s">
        <v>42</v>
      </c>
      <c r="Q10" s="20">
        <v>0</v>
      </c>
      <c r="R10" s="20">
        <v>321000000</v>
      </c>
      <c r="S10" s="20">
        <v>0</v>
      </c>
      <c r="T10" s="20">
        <v>321000000</v>
      </c>
      <c r="U10" s="20">
        <v>0</v>
      </c>
      <c r="V10" s="20">
        <v>167000000</v>
      </c>
      <c r="W10" s="20">
        <v>154000000</v>
      </c>
      <c r="X10" s="20">
        <v>26630867</v>
      </c>
      <c r="Y10" s="20">
        <v>26630867</v>
      </c>
      <c r="Z10" s="20">
        <v>26630867</v>
      </c>
      <c r="AA10" s="28">
        <v>26630867</v>
      </c>
    </row>
    <row r="11" spans="1:27" ht="22.5">
      <c r="A11" s="27" t="s">
        <v>28</v>
      </c>
      <c r="B11" s="18" t="s">
        <v>29</v>
      </c>
      <c r="C11" s="19" t="s">
        <v>43</v>
      </c>
      <c r="D11" s="17" t="s">
        <v>31</v>
      </c>
      <c r="E11" s="17" t="s">
        <v>38</v>
      </c>
      <c r="F11" s="17" t="s">
        <v>32</v>
      </c>
      <c r="G11" s="17"/>
      <c r="H11" s="17"/>
      <c r="I11" s="17"/>
      <c r="J11" s="17"/>
      <c r="K11" s="17"/>
      <c r="L11" s="17"/>
      <c r="M11" s="17" t="s">
        <v>33</v>
      </c>
      <c r="N11" s="17" t="s">
        <v>34</v>
      </c>
      <c r="O11" s="17" t="s">
        <v>35</v>
      </c>
      <c r="P11" s="18" t="s">
        <v>44</v>
      </c>
      <c r="Q11" s="20">
        <v>0</v>
      </c>
      <c r="R11" s="20">
        <v>373000000</v>
      </c>
      <c r="S11" s="20">
        <v>0</v>
      </c>
      <c r="T11" s="20">
        <v>373000000</v>
      </c>
      <c r="U11" s="20">
        <v>0</v>
      </c>
      <c r="V11" s="20">
        <v>0</v>
      </c>
      <c r="W11" s="20">
        <v>373000000</v>
      </c>
      <c r="X11" s="20">
        <v>0</v>
      </c>
      <c r="Y11" s="20">
        <v>0</v>
      </c>
      <c r="Z11" s="20">
        <v>0</v>
      </c>
      <c r="AA11" s="28">
        <v>0</v>
      </c>
    </row>
    <row r="12" spans="1:27" ht="22.5">
      <c r="A12" s="27" t="s">
        <v>28</v>
      </c>
      <c r="B12" s="18" t="s">
        <v>29</v>
      </c>
      <c r="C12" s="19" t="s">
        <v>45</v>
      </c>
      <c r="D12" s="17" t="s">
        <v>31</v>
      </c>
      <c r="E12" s="17" t="s">
        <v>38</v>
      </c>
      <c r="F12" s="17" t="s">
        <v>38</v>
      </c>
      <c r="G12" s="17"/>
      <c r="H12" s="17"/>
      <c r="I12" s="17"/>
      <c r="J12" s="17"/>
      <c r="K12" s="17"/>
      <c r="L12" s="17"/>
      <c r="M12" s="17" t="s">
        <v>33</v>
      </c>
      <c r="N12" s="17" t="s">
        <v>34</v>
      </c>
      <c r="O12" s="17" t="s">
        <v>35</v>
      </c>
      <c r="P12" s="18" t="s">
        <v>46</v>
      </c>
      <c r="Q12" s="20">
        <v>0</v>
      </c>
      <c r="R12" s="20">
        <v>1111000000</v>
      </c>
      <c r="S12" s="20">
        <v>0</v>
      </c>
      <c r="T12" s="20">
        <v>1111000000</v>
      </c>
      <c r="U12" s="20">
        <v>0</v>
      </c>
      <c r="V12" s="20">
        <v>0</v>
      </c>
      <c r="W12" s="20">
        <v>1111000000</v>
      </c>
      <c r="X12" s="20">
        <v>0</v>
      </c>
      <c r="Y12" s="20">
        <v>0</v>
      </c>
      <c r="Z12" s="20">
        <v>0</v>
      </c>
      <c r="AA12" s="28">
        <v>0</v>
      </c>
    </row>
    <row r="13" spans="1:27" ht="33.75">
      <c r="A13" s="27" t="s">
        <v>28</v>
      </c>
      <c r="B13" s="18" t="s">
        <v>29</v>
      </c>
      <c r="C13" s="19" t="s">
        <v>47</v>
      </c>
      <c r="D13" s="17" t="s">
        <v>31</v>
      </c>
      <c r="E13" s="17" t="s">
        <v>41</v>
      </c>
      <c r="F13" s="17" t="s">
        <v>41</v>
      </c>
      <c r="G13" s="17" t="s">
        <v>32</v>
      </c>
      <c r="H13" s="17" t="s">
        <v>48</v>
      </c>
      <c r="I13" s="17"/>
      <c r="J13" s="17"/>
      <c r="K13" s="17"/>
      <c r="L13" s="17"/>
      <c r="M13" s="17" t="s">
        <v>33</v>
      </c>
      <c r="N13" s="17" t="s">
        <v>34</v>
      </c>
      <c r="O13" s="17" t="s">
        <v>35</v>
      </c>
      <c r="P13" s="18" t="s">
        <v>49</v>
      </c>
      <c r="Q13" s="20">
        <v>0</v>
      </c>
      <c r="R13" s="20">
        <v>6190000000</v>
      </c>
      <c r="S13" s="20">
        <v>0</v>
      </c>
      <c r="T13" s="20">
        <v>6190000000</v>
      </c>
      <c r="U13" s="20">
        <v>6190000000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8">
        <v>0</v>
      </c>
    </row>
    <row r="14" spans="1:27" ht="56.25">
      <c r="A14" s="27" t="s">
        <v>28</v>
      </c>
      <c r="B14" s="18" t="s">
        <v>29</v>
      </c>
      <c r="C14" s="19" t="s">
        <v>50</v>
      </c>
      <c r="D14" s="17" t="s">
        <v>51</v>
      </c>
      <c r="E14" s="17" t="s">
        <v>52</v>
      </c>
      <c r="F14" s="17" t="s">
        <v>53</v>
      </c>
      <c r="G14" s="17" t="s">
        <v>54</v>
      </c>
      <c r="H14" s="17" t="s">
        <v>0</v>
      </c>
      <c r="I14" s="17" t="s">
        <v>0</v>
      </c>
      <c r="J14" s="17" t="s">
        <v>0</v>
      </c>
      <c r="K14" s="17" t="s">
        <v>0</v>
      </c>
      <c r="L14" s="17" t="s">
        <v>0</v>
      </c>
      <c r="M14" s="17" t="s">
        <v>33</v>
      </c>
      <c r="N14" s="17" t="s">
        <v>34</v>
      </c>
      <c r="O14" s="17" t="s">
        <v>35</v>
      </c>
      <c r="P14" s="18" t="s">
        <v>55</v>
      </c>
      <c r="Q14" s="20">
        <v>0</v>
      </c>
      <c r="R14" s="20">
        <v>55498716143</v>
      </c>
      <c r="S14" s="20">
        <v>0</v>
      </c>
      <c r="T14" s="20">
        <v>55498716143</v>
      </c>
      <c r="U14" s="20">
        <v>55498716143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8">
        <v>0</v>
      </c>
    </row>
    <row r="15" spans="1:27" ht="57" thickBot="1">
      <c r="A15" s="29" t="s">
        <v>28</v>
      </c>
      <c r="B15" s="30" t="s">
        <v>29</v>
      </c>
      <c r="C15" s="31" t="s">
        <v>50</v>
      </c>
      <c r="D15" s="32" t="s">
        <v>51</v>
      </c>
      <c r="E15" s="32" t="s">
        <v>52</v>
      </c>
      <c r="F15" s="32" t="s">
        <v>53</v>
      </c>
      <c r="G15" s="32" t="s">
        <v>54</v>
      </c>
      <c r="H15" s="32" t="s">
        <v>0</v>
      </c>
      <c r="I15" s="32" t="s">
        <v>0</v>
      </c>
      <c r="J15" s="32" t="s">
        <v>0</v>
      </c>
      <c r="K15" s="32" t="s">
        <v>0</v>
      </c>
      <c r="L15" s="32" t="s">
        <v>0</v>
      </c>
      <c r="M15" s="32" t="s">
        <v>33</v>
      </c>
      <c r="N15" s="32" t="s">
        <v>56</v>
      </c>
      <c r="O15" s="32" t="s">
        <v>35</v>
      </c>
      <c r="P15" s="30" t="s">
        <v>55</v>
      </c>
      <c r="Q15" s="33">
        <v>0</v>
      </c>
      <c r="R15" s="33">
        <v>23034884162</v>
      </c>
      <c r="S15" s="33">
        <v>0</v>
      </c>
      <c r="T15" s="33">
        <v>23034884162</v>
      </c>
      <c r="U15" s="33">
        <v>23034884162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4">
        <v>0</v>
      </c>
    </row>
    <row r="16" spans="1:27" ht="16.5" thickBot="1">
      <c r="A16" s="44" t="s">
        <v>61</v>
      </c>
      <c r="B16" s="45"/>
      <c r="C16" s="12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3" t="s">
        <v>0</v>
      </c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0</v>
      </c>
      <c r="P16" s="14" t="s">
        <v>0</v>
      </c>
      <c r="Q16" s="15">
        <v>0</v>
      </c>
      <c r="R16" s="15">
        <v>90533600305</v>
      </c>
      <c r="S16" s="15">
        <v>0</v>
      </c>
      <c r="T16" s="15">
        <f>SUM(T8:T15)</f>
        <v>90533600305</v>
      </c>
      <c r="U16" s="15">
        <f t="shared" ref="U16:AA16" si="0">SUM(U8:U15)</f>
        <v>84723600305</v>
      </c>
      <c r="V16" s="15">
        <f t="shared" si="0"/>
        <v>3545450065</v>
      </c>
      <c r="W16" s="15">
        <f t="shared" si="0"/>
        <v>2264549935</v>
      </c>
      <c r="X16" s="15">
        <f t="shared" si="0"/>
        <v>728566362</v>
      </c>
      <c r="Y16" s="15">
        <f t="shared" si="0"/>
        <v>728566362</v>
      </c>
      <c r="Z16" s="15">
        <f t="shared" si="0"/>
        <v>728566362</v>
      </c>
      <c r="AA16" s="16">
        <f t="shared" si="0"/>
        <v>728566362</v>
      </c>
    </row>
    <row r="17" spans="1:27" ht="15.75" thickBot="1">
      <c r="A17" s="4" t="s">
        <v>0</v>
      </c>
      <c r="B17" s="5" t="s">
        <v>0</v>
      </c>
      <c r="C17" s="6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7" t="s">
        <v>0</v>
      </c>
      <c r="Q17" s="8" t="s">
        <v>0</v>
      </c>
      <c r="R17" s="8" t="s">
        <v>0</v>
      </c>
      <c r="S17" s="8" t="s">
        <v>0</v>
      </c>
      <c r="T17" s="8" t="s">
        <v>0</v>
      </c>
      <c r="U17" s="8" t="s">
        <v>0</v>
      </c>
      <c r="V17" s="8" t="s">
        <v>0</v>
      </c>
      <c r="W17" s="8" t="s">
        <v>0</v>
      </c>
      <c r="X17" s="8" t="s">
        <v>0</v>
      </c>
      <c r="Y17" s="8" t="s">
        <v>0</v>
      </c>
      <c r="Z17" s="8" t="s">
        <v>0</v>
      </c>
      <c r="AA17" s="8" t="s">
        <v>0</v>
      </c>
    </row>
    <row r="18" spans="1:27" ht="15.75" thickBot="1">
      <c r="A18" s="1" t="s">
        <v>60</v>
      </c>
      <c r="B18" s="2"/>
    </row>
    <row r="19" spans="1:27">
      <c r="A19" s="3"/>
      <c r="B19" s="3"/>
    </row>
    <row r="20" spans="1:27">
      <c r="A20" s="3"/>
      <c r="B20" s="3"/>
    </row>
    <row r="21" spans="1:27">
      <c r="A21" s="3"/>
      <c r="B21" s="3"/>
    </row>
    <row r="22" spans="1:27">
      <c r="A22" s="3"/>
      <c r="B22" s="3"/>
    </row>
    <row r="23" spans="1:27">
      <c r="A23" s="3"/>
      <c r="B23" s="3"/>
    </row>
  </sheetData>
  <sheetProtection algorithmName="SHA-512" hashValue="tLjw8fSqoYkFeIfc9N8t6SkIRT9+Aj/Kpqgi4K8DmdKw4K+Hu+jYll3p5ErAyCd9xhA14EJKi+bI0RU4otTj2Q==" saltValue="eHgo6qNGi7yDKlvHkefaEA==" spinCount="100000" sheet="1" objects="1" scenarios="1"/>
  <autoFilter ref="A7:AA7" xr:uid="{839247F9-B80E-49EC-8963-293E4A04FACF}"/>
  <mergeCells count="4">
    <mergeCell ref="I2:O2"/>
    <mergeCell ref="I3:O3"/>
    <mergeCell ref="I4:O4"/>
    <mergeCell ref="A16:B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2020 UAEAE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57310</cp:lastModifiedBy>
  <dcterms:created xsi:type="dcterms:W3CDTF">2020-08-05T22:18:59Z</dcterms:created>
  <dcterms:modified xsi:type="dcterms:W3CDTF">2020-08-24T21:53:51Z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