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riafernandarevelo/Downloads/"/>
    </mc:Choice>
  </mc:AlternateContent>
  <xr:revisionPtr revIDLastSave="0" documentId="13_ncr:1_{59247D9E-336F-9344-8149-93714D773226}" xr6:coauthVersionLast="47" xr6:coauthVersionMax="47" xr10:uidLastSave="{00000000-0000-0000-0000-000000000000}"/>
  <workbookProtection workbookAlgorithmName="SHA-512" workbookHashValue="9drfaDjiukX/aFTXV6VgYy9UslewiA1mJSYP/ixIAby5JxZfx6NMkS4bn2HeVGdJM62PV6fxpcCqcYVN3Gd8yg==" workbookSaltValue="EYwfPKAIg7DxiiwYQ0hqMQ==" workbookSpinCount="100000" lockStructure="1"/>
  <bookViews>
    <workbookView xWindow="0" yWindow="500" windowWidth="20740" windowHeight="11160" xr2:uid="{00000000-000D-0000-FFFF-FFFF00000000}"/>
  </bookViews>
  <sheets>
    <sheet name="EJEUCION PRESUPUESTAL ABRI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5" i="1" l="1"/>
  <c r="Z15" i="1"/>
  <c r="Y15" i="1"/>
  <c r="X15" i="1"/>
  <c r="W15" i="1"/>
  <c r="V15" i="1"/>
  <c r="U15" i="1"/>
  <c r="T15" i="1"/>
  <c r="S15" i="1"/>
  <c r="R15" i="1"/>
  <c r="Q15" i="1"/>
</calcChain>
</file>

<file path=xl/sharedStrings.xml><?xml version="1.0" encoding="utf-8"?>
<sst xmlns="http://schemas.openxmlformats.org/spreadsheetml/2006/main" count="165" uniqueCount="67">
  <si>
    <t/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</si>
  <si>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</si>
  <si>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</si>
  <si>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</si>
  <si>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</si>
  <si>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</si>
  <si>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</si>
  <si>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</si>
  <si>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</si>
  <si>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</si>
  <si>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</si>
  <si>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</si>
  <si>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</si>
  <si>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</si>
  <si>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</si>
  <si>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</si>
  <si>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</si>
  <si>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</si>
  <si>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</si>
  <si>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</si>
  <si>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</si>
  <si>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</si>
  <si>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</si>
  <si>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</si>
  <si>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</si>
  <si>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</si>
  <si>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</si>
  <si>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</si>
  <si>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22-46-00</t>
  </si>
  <si>
    <t>UNIDAD ADMINISTRATIVA ESPECIAL DE ALIMENTACION ESCOLAR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</si>
  <si>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</si>
  <si>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</si>
  <si>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</si>
  <si>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</si>
  <si>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</si>
  <si>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</si>
  <si>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</si>
  <si>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</si>
  <si>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</si>
  <si>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</si>
  <si>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</si>
  <si>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</si>
  <si>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</si>
  <si>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A-02-01</t>
  </si>
  <si>
    <t>ADQUISICIÓN DE ACTIVOS NO FINANCIEROS</t>
  </si>
  <si>
    <t>A-02-02</t>
  </si>
  <si>
    <t>ADQUISICIONES DIFERENTES DE ACTIVOS</t>
  </si>
  <si>
    <t>A-03-03-01-999</t>
  </si>
  <si>
    <t>999</t>
  </si>
  <si>
    <t>OTRAS TRANSFERENCIAS - DISTRIBUCIÓN PREVIO CONCEPTO DGPPN</t>
  </si>
  <si>
    <t>A-08-04-01</t>
  </si>
  <si>
    <t>08</t>
  </si>
  <si>
    <t>04</t>
  </si>
  <si>
    <t>11</t>
  </si>
  <si>
    <t>SSF</t>
  </si>
  <si>
    <t>CUOTA DE FISCALIZACIÓN Y AUDITAJE</t>
  </si>
  <si>
    <t>C-2201-0700-2</t>
  </si>
  <si>
    <t>C</t>
  </si>
  <si>
    <t>2201</t>
  </si>
  <si>
    <t>0700</t>
  </si>
  <si>
    <t>2</t>
  </si>
  <si>
    <t>APOYO A LA IMPLEMENTACIÓN DEL PROGRAMA DE ALIMENTACIÓN ESCOLAR - ALIMENTOS PARA APRENDER NACIONAL</t>
  </si>
  <si>
    <t>INFORME DE EJECUCION PRESUPUESTAL DE GASTOS</t>
  </si>
  <si>
    <t>NIVEL DECRETO</t>
  </si>
  <si>
    <t>TOTALES</t>
  </si>
  <si>
    <t>Fuente: Reporte Ejecución Presupuestal Agregada a Nivel Decreto SIIF II</t>
  </si>
  <si>
    <t>CORTE ABRIL 30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</si>
</sst>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240A]&quot;$&quot;\ #,##0.00;\-&quot;$&quot;\ #,##0.00"/>
  </numFmts>
  <fonts count="10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b/>
      <sz val="12"/>
      <name val="Calibri"/>
      <family val="2"/>
    </font>
    <font>
      <b/>
      <sz val="12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1" fillId="0" borderId="0" xfId="0" applyFont="1" applyFill="1" applyBorder="1"/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horizontal="right" vertical="center" wrapText="1" readingOrder="1"/>
    </xf>
    <xf numFmtId="0" fontId="1" fillId="0" borderId="0" xfId="0" applyFont="1"/>
    <xf numFmtId="0" fontId="2" fillId="2" borderId="10" xfId="0" applyFont="1" applyFill="1" applyBorder="1" applyAlignment="1">
      <alignment horizontal="center" vertical="center" wrapText="1" readingOrder="1"/>
    </xf>
    <xf numFmtId="0" fontId="7" fillId="2" borderId="8" xfId="0" applyFont="1" applyFill="1" applyBorder="1" applyAlignment="1">
      <alignment vertical="center" wrapText="1" readingOrder="1"/>
    </xf>
    <xf numFmtId="0" fontId="7" fillId="2" borderId="8" xfId="0" applyFont="1" applyFill="1" applyBorder="1" applyAlignment="1">
      <alignment horizontal="center" vertical="center" wrapText="1" readingOrder="1"/>
    </xf>
    <xf numFmtId="0" fontId="7" fillId="2" borderId="9" xfId="0" applyFont="1" applyFill="1" applyBorder="1" applyAlignment="1">
      <alignment horizontal="left" vertical="center" wrapText="1" readingOrder="1"/>
    </xf>
    <xf numFmtId="164" fontId="7" fillId="2" borderId="13" xfId="0" applyNumberFormat="1" applyFont="1" applyFill="1" applyBorder="1" applyAlignment="1">
      <alignment horizontal="right" vertical="center" wrapText="1" readingOrder="1"/>
    </xf>
    <xf numFmtId="0" fontId="8" fillId="0" borderId="14" xfId="0" applyFont="1" applyBorder="1" applyAlignment="1">
      <alignment readingOrder="1"/>
    </xf>
    <xf numFmtId="0" fontId="9" fillId="0" borderId="15" xfId="0" applyFont="1" applyBorder="1"/>
    <xf numFmtId="0" fontId="9" fillId="0" borderId="16" xfId="0" applyFont="1" applyBorder="1"/>
    <xf numFmtId="0" fontId="3" fillId="0" borderId="0" xfId="0" applyNumberFormat="1" applyFont="1" applyFill="1" applyBorder="1" applyAlignment="1">
      <alignment horizontal="center" vertical="center" wrapText="1" readingOrder="1"/>
    </xf>
    <xf numFmtId="0" fontId="3" fillId="0" borderId="0" xfId="0" applyNumberFormat="1" applyFont="1" applyFill="1" applyBorder="1" applyAlignment="1">
      <alignment horizontal="left" vertical="center" wrapText="1" readingOrder="1"/>
    </xf>
    <xf numFmtId="0" fontId="3" fillId="0" borderId="0" xfId="0" applyNumberFormat="1" applyFont="1" applyFill="1" applyBorder="1" applyAlignment="1">
      <alignment vertical="center" wrapText="1" readingOrder="1"/>
    </xf>
    <xf numFmtId="164" fontId="3" fillId="0" borderId="0" xfId="0" applyNumberFormat="1" applyFont="1" applyFill="1" applyBorder="1" applyAlignment="1">
      <alignment horizontal="right" vertical="center" wrapText="1" readingOrder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3" fillId="0" borderId="3" xfId="0" applyNumberFormat="1" applyFont="1" applyFill="1" applyBorder="1" applyAlignment="1">
      <alignment horizontal="left" vertical="center" wrapText="1" readingOrder="1"/>
    </xf>
    <xf numFmtId="0" fontId="3" fillId="0" borderId="3" xfId="0" applyNumberFormat="1" applyFont="1" applyFill="1" applyBorder="1" applyAlignment="1">
      <alignment vertical="center" wrapText="1" readingOrder="1"/>
    </xf>
    <xf numFmtId="0" fontId="3" fillId="0" borderId="3" xfId="0" applyNumberFormat="1" applyFont="1" applyFill="1" applyBorder="1" applyAlignment="1">
      <alignment horizontal="center" vertical="center" wrapText="1" readingOrder="1"/>
    </xf>
    <xf numFmtId="164" fontId="3" fillId="0" borderId="3" xfId="0" applyNumberFormat="1" applyFont="1" applyFill="1" applyBorder="1" applyAlignment="1">
      <alignment horizontal="right" vertical="center" wrapText="1" readingOrder="1"/>
    </xf>
    <xf numFmtId="164" fontId="3" fillId="0" borderId="4" xfId="0" applyNumberFormat="1" applyFont="1" applyFill="1" applyBorder="1" applyAlignment="1">
      <alignment horizontal="right" vertical="center" wrapText="1" readingOrder="1"/>
    </xf>
    <xf numFmtId="0" fontId="3" fillId="0" borderId="5" xfId="0" applyNumberFormat="1" applyFont="1" applyFill="1" applyBorder="1" applyAlignment="1">
      <alignment horizontal="center" vertical="center" wrapText="1" readingOrder="1"/>
    </xf>
    <xf numFmtId="164" fontId="3" fillId="0" borderId="6" xfId="0" applyNumberFormat="1" applyFont="1" applyFill="1" applyBorder="1" applyAlignment="1">
      <alignment horizontal="right" vertical="center" wrapText="1" readingOrder="1"/>
    </xf>
    <xf numFmtId="0" fontId="3" fillId="0" borderId="7" xfId="0" applyNumberFormat="1" applyFont="1" applyFill="1" applyBorder="1" applyAlignment="1">
      <alignment horizontal="center" vertical="center" wrapText="1" readingOrder="1"/>
    </xf>
    <xf numFmtId="0" fontId="3" fillId="0" borderId="8" xfId="0" applyNumberFormat="1" applyFont="1" applyFill="1" applyBorder="1" applyAlignment="1">
      <alignment horizontal="left" vertical="center" wrapText="1" readingOrder="1"/>
    </xf>
    <xf numFmtId="0" fontId="3" fillId="0" borderId="8" xfId="0" applyNumberFormat="1" applyFont="1" applyFill="1" applyBorder="1" applyAlignment="1">
      <alignment vertical="center" wrapText="1" readingOrder="1"/>
    </xf>
    <xf numFmtId="0" fontId="3" fillId="0" borderId="8" xfId="0" applyNumberFormat="1" applyFont="1" applyFill="1" applyBorder="1" applyAlignment="1">
      <alignment horizontal="center" vertical="center" wrapText="1" readingOrder="1"/>
    </xf>
    <xf numFmtId="164" fontId="3" fillId="0" borderId="8" xfId="0" applyNumberFormat="1" applyFont="1" applyFill="1" applyBorder="1" applyAlignment="1">
      <alignment horizontal="right" vertical="center" wrapText="1" readingOrder="1"/>
    </xf>
    <xf numFmtId="164" fontId="3" fillId="0" borderId="9" xfId="0" applyNumberFormat="1" applyFont="1" applyFill="1" applyBorder="1" applyAlignment="1">
      <alignment horizontal="right" vertical="center" wrapText="1" readingOrder="1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 vertical="center" wrapText="1" readingOrder="1"/>
    </xf>
    <xf numFmtId="0" fontId="6" fillId="2" borderId="12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1038226</xdr:colOff>
      <xdr:row>4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2E0235D-069F-44E7-8A81-84690F925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3733800" cy="800100"/>
        </a:xfrm>
        <a:prstGeom prst="rect">
          <a:avLst/>
        </a:prstGeom>
      </xdr:spPr>
    </xdr:pic>
    <xdr:clientData/>
  </xdr:twoCellAnchor>
  <xdr:twoCellAnchor editAs="oneCell">
    <xdr:from>
      <xdr:col>2</xdr:col>
      <xdr:colOff>1000124</xdr:colOff>
      <xdr:row>0</xdr:row>
      <xdr:rowOff>0</xdr:rowOff>
    </xdr:from>
    <xdr:to>
      <xdr:col>7</xdr:col>
      <xdr:colOff>464</xdr:colOff>
      <xdr:row>4</xdr:row>
      <xdr:rowOff>66674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394E28C-486F-4C5D-BCE7-3C285C9A9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699" y="0"/>
          <a:ext cx="1886415" cy="876299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19</xdr:row>
      <xdr:rowOff>9525</xdr:rowOff>
    </xdr:from>
    <xdr:to>
      <xdr:col>2</xdr:col>
      <xdr:colOff>876300</xdr:colOff>
      <xdr:row>23</xdr:row>
      <xdr:rowOff>45716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197055C-638A-4AA6-910A-21A6AC535E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7275" y="6048375"/>
          <a:ext cx="2514600" cy="7981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7"/>
  <sheetViews>
    <sheetView showGridLines="0" tabSelected="1" workbookViewId="0">
      <selection activeCell="F8" sqref="F8"/>
    </sheetView>
  </sheetViews>
  <sheetFormatPr baseColWidth="10" defaultRowHeight="15" x14ac:dyDescent="0.2"/>
  <cols>
    <col min="1" max="1" width="13.5" customWidth="1"/>
    <col min="2" max="2" width="27" customWidth="1"/>
    <col min="3" max="3" width="21.5" customWidth="1"/>
    <col min="4" max="11" width="5.5" customWidth="1"/>
    <col min="12" max="12" width="7" customWidth="1"/>
    <col min="13" max="13" width="10.33203125" customWidth="1"/>
    <col min="14" max="14" width="8" customWidth="1"/>
    <col min="15" max="15" width="10.1640625" customWidth="1"/>
    <col min="16" max="16" width="27.5" customWidth="1"/>
    <col min="17" max="27" width="18.83203125" customWidth="1"/>
    <col min="28" max="28" width="0" hidden="1" customWidth="1"/>
    <col min="29" max="29" width="6.5" customWidth="1"/>
  </cols>
  <sheetData>
    <row r="1" spans="1:27" ht="16" thickBot="1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27" ht="16" x14ac:dyDescent="0.2">
      <c r="A2" s="6"/>
      <c r="B2" s="6"/>
      <c r="C2" s="6"/>
      <c r="D2" s="6"/>
      <c r="E2" s="6"/>
      <c r="F2" s="6"/>
      <c r="G2" s="6"/>
      <c r="H2" s="6"/>
      <c r="I2" s="33" t="s">
        <v>62</v>
      </c>
      <c r="J2" s="34"/>
      <c r="K2" s="34"/>
      <c r="L2" s="34"/>
      <c r="M2" s="34"/>
      <c r="N2" s="34"/>
      <c r="O2" s="35"/>
    </row>
    <row r="3" spans="1:27" ht="16" x14ac:dyDescent="0.2">
      <c r="A3" s="6"/>
      <c r="B3" s="6"/>
      <c r="C3" s="6"/>
      <c r="D3" s="6"/>
      <c r="E3" s="6"/>
      <c r="F3" s="6"/>
      <c r="G3" s="6"/>
      <c r="H3" s="6"/>
      <c r="I3" s="36" t="s">
        <v>66</v>
      </c>
      <c r="J3" s="37"/>
      <c r="K3" s="37"/>
      <c r="L3" s="37"/>
      <c r="M3" s="37"/>
      <c r="N3" s="37"/>
      <c r="O3" s="38"/>
    </row>
    <row r="4" spans="1:27" ht="17" thickBot="1" x14ac:dyDescent="0.25">
      <c r="A4" s="6"/>
      <c r="B4" s="6"/>
      <c r="C4" s="6"/>
      <c r="D4" s="6"/>
      <c r="E4" s="6"/>
      <c r="F4" s="6"/>
      <c r="G4" s="6"/>
      <c r="H4" s="6"/>
      <c r="I4" s="39" t="s">
        <v>63</v>
      </c>
      <c r="J4" s="40"/>
      <c r="K4" s="40"/>
      <c r="L4" s="40"/>
      <c r="M4" s="40"/>
      <c r="N4" s="40"/>
      <c r="O4" s="41"/>
    </row>
    <row r="5" spans="1:27" ht="16" thickBot="1" x14ac:dyDescent="0.25"/>
    <row r="6" spans="1:27" ht="27" thickBot="1" x14ac:dyDescent="0.25">
      <c r="A6" s="7" t="s">
        <v>1</v>
      </c>
      <c r="B6" s="7" t="s">
        <v>2</v>
      </c>
      <c r="C6" s="7" t="s">
        <v>3</v>
      </c>
      <c r="D6" s="7" t="s">
        <v>4</v>
      </c>
      <c r="E6" s="7" t="s">
        <v>5</v>
      </c>
      <c r="F6" s="7" t="s">
        <v>6</v>
      </c>
      <c r="G6" s="7" t="s">
        <v>7</v>
      </c>
      <c r="H6" s="7" t="s">
        <v>8</v>
      </c>
      <c r="I6" s="7" t="s">
        <v>9</v>
      </c>
      <c r="J6" s="7" t="s">
        <v>10</v>
      </c>
      <c r="K6" s="7" t="s">
        <v>11</v>
      </c>
      <c r="L6" s="7" t="s">
        <v>12</v>
      </c>
      <c r="M6" s="7" t="s">
        <v>13</v>
      </c>
      <c r="N6" s="7" t="s">
        <v>14</v>
      </c>
      <c r="O6" s="7" t="s">
        <v>15</v>
      </c>
      <c r="P6" s="7" t="s">
        <v>16</v>
      </c>
      <c r="Q6" s="7" t="s">
        <v>17</v>
      </c>
      <c r="R6" s="7" t="s">
        <v>18</v>
      </c>
      <c r="S6" s="7" t="s">
        <v>19</v>
      </c>
      <c r="T6" s="7" t="s">
        <v>20</v>
      </c>
      <c r="U6" s="7" t="s">
        <v>21</v>
      </c>
      <c r="V6" s="7" t="s">
        <v>22</v>
      </c>
      <c r="W6" s="7" t="s">
        <v>23</v>
      </c>
      <c r="X6" s="7" t="s">
        <v>24</v>
      </c>
      <c r="Y6" s="7" t="s">
        <v>25</v>
      </c>
      <c r="Z6" s="7" t="s">
        <v>26</v>
      </c>
      <c r="AA6" s="7" t="s">
        <v>27</v>
      </c>
    </row>
    <row r="7" spans="1:27" ht="24" x14ac:dyDescent="0.2">
      <c r="A7" s="19" t="s">
        <v>28</v>
      </c>
      <c r="B7" s="20" t="s">
        <v>29</v>
      </c>
      <c r="C7" s="21" t="s">
        <v>30</v>
      </c>
      <c r="D7" s="22" t="s">
        <v>31</v>
      </c>
      <c r="E7" s="22" t="s">
        <v>32</v>
      </c>
      <c r="F7" s="22" t="s">
        <v>32</v>
      </c>
      <c r="G7" s="22" t="s">
        <v>32</v>
      </c>
      <c r="H7" s="22"/>
      <c r="I7" s="22"/>
      <c r="J7" s="22"/>
      <c r="K7" s="22"/>
      <c r="L7" s="22"/>
      <c r="M7" s="22" t="s">
        <v>33</v>
      </c>
      <c r="N7" s="22" t="s">
        <v>34</v>
      </c>
      <c r="O7" s="22" t="s">
        <v>35</v>
      </c>
      <c r="P7" s="20" t="s">
        <v>36</v>
      </c>
      <c r="Q7" s="23">
        <v>5046781646</v>
      </c>
      <c r="R7" s="23">
        <v>0</v>
      </c>
      <c r="S7" s="23">
        <v>0</v>
      </c>
      <c r="T7" s="23">
        <v>5046781646</v>
      </c>
      <c r="U7" s="23">
        <v>0</v>
      </c>
      <c r="V7" s="23">
        <v>2770000000</v>
      </c>
      <c r="W7" s="23">
        <v>2276781646</v>
      </c>
      <c r="X7" s="23">
        <v>1039746064</v>
      </c>
      <c r="Y7" s="23">
        <v>1039746064</v>
      </c>
      <c r="Z7" s="23">
        <v>1039746064</v>
      </c>
      <c r="AA7" s="24">
        <v>1039746064</v>
      </c>
    </row>
    <row r="8" spans="1:27" ht="24" x14ac:dyDescent="0.2">
      <c r="A8" s="25" t="s">
        <v>28</v>
      </c>
      <c r="B8" s="16" t="s">
        <v>29</v>
      </c>
      <c r="C8" s="17" t="s">
        <v>37</v>
      </c>
      <c r="D8" s="15" t="s">
        <v>31</v>
      </c>
      <c r="E8" s="15" t="s">
        <v>32</v>
      </c>
      <c r="F8" s="15" t="s">
        <v>32</v>
      </c>
      <c r="G8" s="15" t="s">
        <v>38</v>
      </c>
      <c r="H8" s="15"/>
      <c r="I8" s="15"/>
      <c r="J8" s="15"/>
      <c r="K8" s="15"/>
      <c r="L8" s="15"/>
      <c r="M8" s="15" t="s">
        <v>33</v>
      </c>
      <c r="N8" s="15" t="s">
        <v>34</v>
      </c>
      <c r="O8" s="15" t="s">
        <v>35</v>
      </c>
      <c r="P8" s="16" t="s">
        <v>39</v>
      </c>
      <c r="Q8" s="18">
        <v>1818137024</v>
      </c>
      <c r="R8" s="18">
        <v>0</v>
      </c>
      <c r="S8" s="18">
        <v>0</v>
      </c>
      <c r="T8" s="18">
        <v>1818137024</v>
      </c>
      <c r="U8" s="18">
        <v>0</v>
      </c>
      <c r="V8" s="18">
        <v>887000000</v>
      </c>
      <c r="W8" s="18">
        <v>931137024</v>
      </c>
      <c r="X8" s="18">
        <v>463957223</v>
      </c>
      <c r="Y8" s="18">
        <v>398318788</v>
      </c>
      <c r="Z8" s="18">
        <v>398318788</v>
      </c>
      <c r="AA8" s="26">
        <v>398318788</v>
      </c>
    </row>
    <row r="9" spans="1:27" ht="24" x14ac:dyDescent="0.2">
      <c r="A9" s="25" t="s">
        <v>28</v>
      </c>
      <c r="B9" s="16" t="s">
        <v>29</v>
      </c>
      <c r="C9" s="17" t="s">
        <v>40</v>
      </c>
      <c r="D9" s="15" t="s">
        <v>31</v>
      </c>
      <c r="E9" s="15" t="s">
        <v>32</v>
      </c>
      <c r="F9" s="15" t="s">
        <v>32</v>
      </c>
      <c r="G9" s="15" t="s">
        <v>41</v>
      </c>
      <c r="H9" s="15"/>
      <c r="I9" s="15"/>
      <c r="J9" s="15"/>
      <c r="K9" s="15"/>
      <c r="L9" s="15"/>
      <c r="M9" s="15" t="s">
        <v>33</v>
      </c>
      <c r="N9" s="15" t="s">
        <v>34</v>
      </c>
      <c r="O9" s="15" t="s">
        <v>35</v>
      </c>
      <c r="P9" s="16" t="s">
        <v>42</v>
      </c>
      <c r="Q9" s="18">
        <v>550498791</v>
      </c>
      <c r="R9" s="18">
        <v>0</v>
      </c>
      <c r="S9" s="18">
        <v>0</v>
      </c>
      <c r="T9" s="18">
        <v>550498791</v>
      </c>
      <c r="U9" s="18">
        <v>0</v>
      </c>
      <c r="V9" s="18">
        <v>310000000</v>
      </c>
      <c r="W9" s="18">
        <v>240498791</v>
      </c>
      <c r="X9" s="18">
        <v>140925908</v>
      </c>
      <c r="Y9" s="18">
        <v>140925908</v>
      </c>
      <c r="Z9" s="18">
        <v>140925908</v>
      </c>
      <c r="AA9" s="26">
        <v>140925908</v>
      </c>
    </row>
    <row r="10" spans="1:27" ht="24" x14ac:dyDescent="0.2">
      <c r="A10" s="25" t="s">
        <v>28</v>
      </c>
      <c r="B10" s="16" t="s">
        <v>29</v>
      </c>
      <c r="C10" s="17" t="s">
        <v>43</v>
      </c>
      <c r="D10" s="15" t="s">
        <v>31</v>
      </c>
      <c r="E10" s="15" t="s">
        <v>38</v>
      </c>
      <c r="F10" s="15" t="s">
        <v>32</v>
      </c>
      <c r="G10" s="15"/>
      <c r="H10" s="15"/>
      <c r="I10" s="15"/>
      <c r="J10" s="15"/>
      <c r="K10" s="15"/>
      <c r="L10" s="15"/>
      <c r="M10" s="15" t="s">
        <v>33</v>
      </c>
      <c r="N10" s="15" t="s">
        <v>34</v>
      </c>
      <c r="O10" s="15" t="s">
        <v>35</v>
      </c>
      <c r="P10" s="16" t="s">
        <v>44</v>
      </c>
      <c r="Q10" s="18">
        <v>373000000</v>
      </c>
      <c r="R10" s="18">
        <v>0</v>
      </c>
      <c r="S10" s="18">
        <v>0</v>
      </c>
      <c r="T10" s="18">
        <v>373000000</v>
      </c>
      <c r="U10" s="18">
        <v>0</v>
      </c>
      <c r="V10" s="18">
        <v>82843780</v>
      </c>
      <c r="W10" s="18">
        <v>290156220</v>
      </c>
      <c r="X10" s="18">
        <v>77406180</v>
      </c>
      <c r="Y10" s="18">
        <v>67843780</v>
      </c>
      <c r="Z10" s="18">
        <v>67843780</v>
      </c>
      <c r="AA10" s="26">
        <v>67843780</v>
      </c>
    </row>
    <row r="11" spans="1:27" ht="24" x14ac:dyDescent="0.2">
      <c r="A11" s="25" t="s">
        <v>28</v>
      </c>
      <c r="B11" s="16" t="s">
        <v>29</v>
      </c>
      <c r="C11" s="17" t="s">
        <v>45</v>
      </c>
      <c r="D11" s="15" t="s">
        <v>31</v>
      </c>
      <c r="E11" s="15" t="s">
        <v>38</v>
      </c>
      <c r="F11" s="15" t="s">
        <v>38</v>
      </c>
      <c r="G11" s="15"/>
      <c r="H11" s="15"/>
      <c r="I11" s="15"/>
      <c r="J11" s="15"/>
      <c r="K11" s="15"/>
      <c r="L11" s="15"/>
      <c r="M11" s="15" t="s">
        <v>33</v>
      </c>
      <c r="N11" s="15" t="s">
        <v>34</v>
      </c>
      <c r="O11" s="15" t="s">
        <v>35</v>
      </c>
      <c r="P11" s="16" t="s">
        <v>46</v>
      </c>
      <c r="Q11" s="18">
        <v>1111000000</v>
      </c>
      <c r="R11" s="18">
        <v>1193600015</v>
      </c>
      <c r="S11" s="18">
        <v>0</v>
      </c>
      <c r="T11" s="18">
        <v>2304600015</v>
      </c>
      <c r="U11" s="18">
        <v>0</v>
      </c>
      <c r="V11" s="18">
        <v>1101000000</v>
      </c>
      <c r="W11" s="18">
        <v>1203600015</v>
      </c>
      <c r="X11" s="18">
        <v>1072713376</v>
      </c>
      <c r="Y11" s="18">
        <v>363567716.63999999</v>
      </c>
      <c r="Z11" s="18">
        <v>363567716.63999999</v>
      </c>
      <c r="AA11" s="26">
        <v>363567716.63999999</v>
      </c>
    </row>
    <row r="12" spans="1:27" ht="36" x14ac:dyDescent="0.2">
      <c r="A12" s="25" t="s">
        <v>28</v>
      </c>
      <c r="B12" s="16" t="s">
        <v>29</v>
      </c>
      <c r="C12" s="17" t="s">
        <v>47</v>
      </c>
      <c r="D12" s="15" t="s">
        <v>31</v>
      </c>
      <c r="E12" s="15" t="s">
        <v>41</v>
      </c>
      <c r="F12" s="15" t="s">
        <v>41</v>
      </c>
      <c r="G12" s="15" t="s">
        <v>32</v>
      </c>
      <c r="H12" s="15" t="s">
        <v>48</v>
      </c>
      <c r="I12" s="15"/>
      <c r="J12" s="15"/>
      <c r="K12" s="15"/>
      <c r="L12" s="15"/>
      <c r="M12" s="15" t="s">
        <v>33</v>
      </c>
      <c r="N12" s="15" t="s">
        <v>34</v>
      </c>
      <c r="O12" s="15" t="s">
        <v>35</v>
      </c>
      <c r="P12" s="16" t="s">
        <v>49</v>
      </c>
      <c r="Q12" s="18">
        <v>1193600015</v>
      </c>
      <c r="R12" s="18">
        <v>0</v>
      </c>
      <c r="S12" s="18">
        <v>1193600015</v>
      </c>
      <c r="T12" s="18">
        <v>0</v>
      </c>
      <c r="U12" s="18">
        <v>0</v>
      </c>
      <c r="V12" s="18">
        <v>0</v>
      </c>
      <c r="W12" s="18">
        <v>0</v>
      </c>
      <c r="X12" s="18">
        <v>0</v>
      </c>
      <c r="Y12" s="18">
        <v>0</v>
      </c>
      <c r="Z12" s="18">
        <v>0</v>
      </c>
      <c r="AA12" s="26">
        <v>0</v>
      </c>
    </row>
    <row r="13" spans="1:27" ht="24" x14ac:dyDescent="0.2">
      <c r="A13" s="25" t="s">
        <v>28</v>
      </c>
      <c r="B13" s="16" t="s">
        <v>29</v>
      </c>
      <c r="C13" s="17" t="s">
        <v>50</v>
      </c>
      <c r="D13" s="15" t="s">
        <v>31</v>
      </c>
      <c r="E13" s="15" t="s">
        <v>51</v>
      </c>
      <c r="F13" s="15" t="s">
        <v>52</v>
      </c>
      <c r="G13" s="15" t="s">
        <v>32</v>
      </c>
      <c r="H13" s="15"/>
      <c r="I13" s="15"/>
      <c r="J13" s="15"/>
      <c r="K13" s="15"/>
      <c r="L13" s="15"/>
      <c r="M13" s="15" t="s">
        <v>33</v>
      </c>
      <c r="N13" s="15" t="s">
        <v>53</v>
      </c>
      <c r="O13" s="15" t="s">
        <v>54</v>
      </c>
      <c r="P13" s="16" t="s">
        <v>55</v>
      </c>
      <c r="Q13" s="18">
        <v>2000000000</v>
      </c>
      <c r="R13" s="18">
        <v>0</v>
      </c>
      <c r="S13" s="18">
        <v>0</v>
      </c>
      <c r="T13" s="18">
        <v>2000000000</v>
      </c>
      <c r="U13" s="18">
        <v>0</v>
      </c>
      <c r="V13" s="18">
        <v>0</v>
      </c>
      <c r="W13" s="18">
        <v>2000000000</v>
      </c>
      <c r="X13" s="18">
        <v>0</v>
      </c>
      <c r="Y13" s="18">
        <v>0</v>
      </c>
      <c r="Z13" s="18">
        <v>0</v>
      </c>
      <c r="AA13" s="26">
        <v>0</v>
      </c>
    </row>
    <row r="14" spans="1:27" ht="49" thickBot="1" x14ac:dyDescent="0.25">
      <c r="A14" s="27" t="s">
        <v>28</v>
      </c>
      <c r="B14" s="28" t="s">
        <v>29</v>
      </c>
      <c r="C14" s="29" t="s">
        <v>56</v>
      </c>
      <c r="D14" s="30" t="s">
        <v>57</v>
      </c>
      <c r="E14" s="30" t="s">
        <v>58</v>
      </c>
      <c r="F14" s="30" t="s">
        <v>59</v>
      </c>
      <c r="G14" s="30" t="s">
        <v>60</v>
      </c>
      <c r="H14" s="30" t="s">
        <v>0</v>
      </c>
      <c r="I14" s="30" t="s">
        <v>0</v>
      </c>
      <c r="J14" s="30" t="s">
        <v>0</v>
      </c>
      <c r="K14" s="30" t="s">
        <v>0</v>
      </c>
      <c r="L14" s="30" t="s">
        <v>0</v>
      </c>
      <c r="M14" s="30" t="s">
        <v>33</v>
      </c>
      <c r="N14" s="30" t="s">
        <v>53</v>
      </c>
      <c r="O14" s="30" t="s">
        <v>35</v>
      </c>
      <c r="P14" s="28" t="s">
        <v>61</v>
      </c>
      <c r="Q14" s="31">
        <v>1195936580000</v>
      </c>
      <c r="R14" s="31">
        <v>0</v>
      </c>
      <c r="S14" s="31">
        <v>0</v>
      </c>
      <c r="T14" s="31">
        <v>1195936580000</v>
      </c>
      <c r="U14" s="31">
        <v>0</v>
      </c>
      <c r="V14" s="31">
        <v>1134871368482</v>
      </c>
      <c r="W14" s="31">
        <v>61065211518</v>
      </c>
      <c r="X14" s="31">
        <v>1133151817948</v>
      </c>
      <c r="Y14" s="31">
        <v>566770896546</v>
      </c>
      <c r="Z14" s="31">
        <v>566770896546</v>
      </c>
      <c r="AA14" s="32">
        <v>566770896546</v>
      </c>
    </row>
    <row r="15" spans="1:27" ht="17" thickBot="1" x14ac:dyDescent="0.25">
      <c r="A15" s="42" t="s">
        <v>64</v>
      </c>
      <c r="B15" s="43"/>
      <c r="C15" s="8" t="s">
        <v>0</v>
      </c>
      <c r="D15" s="9" t="s">
        <v>0</v>
      </c>
      <c r="E15" s="9" t="s">
        <v>0</v>
      </c>
      <c r="F15" s="9" t="s">
        <v>0</v>
      </c>
      <c r="G15" s="9" t="s">
        <v>0</v>
      </c>
      <c r="H15" s="9" t="s">
        <v>0</v>
      </c>
      <c r="I15" s="9" t="s">
        <v>0</v>
      </c>
      <c r="J15" s="9" t="s">
        <v>0</v>
      </c>
      <c r="K15" s="9" t="s">
        <v>0</v>
      </c>
      <c r="L15" s="9" t="s">
        <v>0</v>
      </c>
      <c r="M15" s="9" t="s">
        <v>0</v>
      </c>
      <c r="N15" s="9" t="s">
        <v>0</v>
      </c>
      <c r="O15" s="9" t="s">
        <v>0</v>
      </c>
      <c r="P15" s="10" t="s">
        <v>0</v>
      </c>
      <c r="Q15" s="11">
        <f>SUM(Q7:Q14)</f>
        <v>1208029597476</v>
      </c>
      <c r="R15" s="11">
        <f t="shared" ref="R15:AA15" si="0">SUM(R7:R14)</f>
        <v>1193600015</v>
      </c>
      <c r="S15" s="11">
        <f t="shared" si="0"/>
        <v>1193600015</v>
      </c>
      <c r="T15" s="11">
        <f t="shared" si="0"/>
        <v>1208029597476</v>
      </c>
      <c r="U15" s="11">
        <f t="shared" si="0"/>
        <v>0</v>
      </c>
      <c r="V15" s="11">
        <f t="shared" si="0"/>
        <v>1140022212262</v>
      </c>
      <c r="W15" s="11">
        <f t="shared" si="0"/>
        <v>68007385214</v>
      </c>
      <c r="X15" s="11">
        <f t="shared" si="0"/>
        <v>1135946566699</v>
      </c>
      <c r="Y15" s="11">
        <f t="shared" si="0"/>
        <v>568781298802.64001</v>
      </c>
      <c r="Z15" s="11">
        <f t="shared" si="0"/>
        <v>568781298802.64001</v>
      </c>
      <c r="AA15" s="11">
        <f t="shared" si="0"/>
        <v>568781298802.64001</v>
      </c>
    </row>
    <row r="16" spans="1:27" ht="16" thickBot="1" x14ac:dyDescent="0.25">
      <c r="A16" s="1" t="s">
        <v>0</v>
      </c>
      <c r="B16" s="4" t="s">
        <v>0</v>
      </c>
      <c r="C16" s="3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  <c r="M16" s="1" t="s">
        <v>0</v>
      </c>
      <c r="N16" s="1" t="s">
        <v>0</v>
      </c>
      <c r="O16" s="1" t="s">
        <v>0</v>
      </c>
      <c r="P16" s="2" t="s">
        <v>0</v>
      </c>
      <c r="Q16" s="5" t="s">
        <v>0</v>
      </c>
      <c r="R16" s="5" t="s">
        <v>0</v>
      </c>
      <c r="S16" s="5" t="s">
        <v>0</v>
      </c>
      <c r="T16" s="5" t="s">
        <v>0</v>
      </c>
      <c r="U16" s="5" t="s">
        <v>0</v>
      </c>
      <c r="V16" s="5" t="s">
        <v>0</v>
      </c>
      <c r="W16" s="5" t="s">
        <v>0</v>
      </c>
      <c r="X16" s="5" t="s">
        <v>0</v>
      </c>
      <c r="Y16" s="5" t="s">
        <v>0</v>
      </c>
      <c r="Z16" s="5" t="s">
        <v>0</v>
      </c>
      <c r="AA16" s="5" t="s">
        <v>0</v>
      </c>
    </row>
    <row r="17" spans="1:3" ht="16" thickBot="1" x14ac:dyDescent="0.25">
      <c r="A17" s="12" t="s">
        <v>65</v>
      </c>
      <c r="B17" s="13"/>
      <c r="C17" s="14"/>
    </row>
  </sheetData>
  <sheetProtection algorithmName="SHA-512" hashValue="K4a4mdYxCqY4cISdGdo8zT/PqdObiti3OW4O/muRaiIptXL+nriGmwCa9hamtbn6dcBAQ1rBLu4a2PyIbztpmg==" saltValue="FZfijkU4UMn7jus4mGN7ZQ==" spinCount="100000" sheet="1" objects="1" scenarios="1"/>
  <mergeCells count="4">
    <mergeCell ref="I2:O2"/>
    <mergeCell ref="I3:O3"/>
    <mergeCell ref="I4:O4"/>
    <mergeCell ref="A15:B15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Macintosh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EJEUCION PRESUPUESTAL ABRIL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Eduardo Serna Pineda</dc:creator>
  <cp:lastModifiedBy>Microsoft Office User</cp:lastModifiedBy>
  <dcterms:created xsi:type="dcterms:W3CDTF">2021-06-15T14:04:06Z</dcterms:created>
  <dcterms:modified xsi:type="dcterms:W3CDTF">2021-06-16T21:29:10Z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