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afernandarevelo/Downloads/"/>
    </mc:Choice>
  </mc:AlternateContent>
  <xr:revisionPtr revIDLastSave="0" documentId="13_ncr:1_{1D479E09-69B5-FD4F-B9D1-683B017361FE}" xr6:coauthVersionLast="47" xr6:coauthVersionMax="47" xr10:uidLastSave="{00000000-0000-0000-0000-000000000000}"/>
  <workbookProtection workbookAlgorithmName="SHA-512" workbookHashValue="9wE5oe5Hivqt8E/ju+Q21OdBgZnQwPTH0TQC6Sz9bgYkRcA++HBVM46IZM6J3MQ09Mf6z4/Q7F4l0tZZ7oq2jA==" workbookSaltValue="HRLkYr20HPz+HOHCdqAdJg==" workbookSpinCount="100000" lockStructure="1"/>
  <bookViews>
    <workbookView xWindow="0" yWindow="500" windowWidth="20740" windowHeight="11160" xr2:uid="{00000000-000D-0000-FFFF-FFFF00000000}"/>
  </bookViews>
  <sheets>
    <sheet name="EJECUCIÓN PRESUPUESTAL JUNI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V15" i="1"/>
  <c r="U15" i="1"/>
  <c r="T15" i="1"/>
  <c r="S15" i="1"/>
  <c r="R15" i="1"/>
  <c r="Q15" i="1"/>
</calcChain>
</file>

<file path=xl/sharedStrings.xml><?xml version="1.0" encoding="utf-8"?>
<sst xmlns="http://schemas.openxmlformats.org/spreadsheetml/2006/main" count="168" uniqueCount="67">
  <si>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</si>
  <si>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</si>
  <si>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</si>
  <si>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</si>
  <si>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</si>
  <si>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</si>
  <si>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</si>
  <si>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</si>
  <si>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</si>
  <si>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</si>
  <si>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</si>
  <si>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</si>
  <si>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</si>
  <si>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</si>
  <si>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</si>
  <si>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</si>
  <si>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</si>
  <si>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</si>
  <si>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</si>
  <si>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</si>
  <si>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</si>
  <si>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</si>
  <si>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</si>
  <si>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</si>
  <si>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</si>
  <si>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</si>
  <si>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</si>
  <si>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</si>
  <si>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</si>
  <si>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</si>
  <si>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</si>
  <si>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</si>
  <si>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</si>
  <si>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</si>
  <si>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</si>
  <si>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</si>
  <si>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</si>
  <si>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</si>
  <si>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</si>
  <si>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</si>
  <si>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</si>
  <si>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</si>
  <si>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</si>
  <si>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</si>
  <si>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</si>
  <si>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</si>
  <si>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</si>
  <si>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</si>
  <si>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</si>
  <si>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</si>
  <si>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A-08-04-01</t>
  </si>
  <si>
    <t>08</t>
  </si>
  <si>
    <t>04</t>
  </si>
  <si>
    <t>11</t>
  </si>
  <si>
    <t>SSF</t>
  </si>
  <si>
    <t>CUOTA DE FISCALIZACIÓN Y AUDITAJE</t>
  </si>
  <si>
    <t>C-2201-0700-2</t>
  </si>
  <si>
    <t>C</t>
  </si>
  <si>
    <t>2201</t>
  </si>
  <si>
    <t>0700</t>
  </si>
  <si>
    <t>2</t>
  </si>
  <si>
    <t>APOYO A LA IMPLEMENTACIÓN DEL PROGRAMA DE ALIMENTACIÓN ESCOLAR - ALIMENTOS PARA APRENDER NACIONAL</t>
  </si>
  <si>
    <t>INFORME DE EJECUCION PRESUPUESTAL DE GASTOS</t>
  </si>
  <si>
    <t>NIVEL DECRETO</t>
  </si>
  <si>
    <t>CORTE JUNIO 30 DE 2021</t>
  </si>
  <si>
    <t>TOTALES</t>
  </si>
  <si>
    <t>Fuente: Reporte Ejecución Presupuestal Agregada a Nivel Decreto SIIF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</si>
</sst>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left" vertical="center" wrapText="1" readingOrder="1"/>
    </xf>
    <xf numFmtId="0" fontId="3" fillId="0" borderId="11" xfId="0" applyNumberFormat="1" applyFont="1" applyFill="1" applyBorder="1" applyAlignment="1">
      <alignment vertical="center" wrapText="1" readingOrder="1"/>
    </xf>
    <xf numFmtId="164" fontId="3" fillId="0" borderId="11" xfId="0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left" vertical="center" wrapText="1" readingOrder="1"/>
    </xf>
    <xf numFmtId="0" fontId="3" fillId="0" borderId="13" xfId="0" applyNumberFormat="1" applyFont="1" applyFill="1" applyBorder="1" applyAlignment="1">
      <alignment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164" fontId="3" fillId="0" borderId="13" xfId="0" applyNumberFormat="1" applyFont="1" applyFill="1" applyBorder="1" applyAlignment="1">
      <alignment horizontal="right" vertical="center" wrapText="1" readingOrder="1"/>
    </xf>
    <xf numFmtId="164" fontId="3" fillId="0" borderId="14" xfId="0" applyNumberFormat="1" applyFont="1" applyFill="1" applyBorder="1" applyAlignment="1">
      <alignment horizontal="right" vertical="center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164" fontId="3" fillId="0" borderId="16" xfId="0" applyNumberFormat="1" applyFont="1" applyFill="1" applyBorder="1" applyAlignment="1">
      <alignment horizontal="right" vertical="center" wrapText="1" readingOrder="1"/>
    </xf>
    <xf numFmtId="0" fontId="3" fillId="0" borderId="17" xfId="0" applyNumberFormat="1" applyFont="1" applyFill="1" applyBorder="1" applyAlignment="1">
      <alignment horizontal="center" vertical="center" wrapText="1" readingOrder="1"/>
    </xf>
    <xf numFmtId="0" fontId="3" fillId="0" borderId="18" xfId="0" applyNumberFormat="1" applyFont="1" applyFill="1" applyBorder="1" applyAlignment="1">
      <alignment horizontal="left" vertical="center" wrapText="1" readingOrder="1"/>
    </xf>
    <xf numFmtId="0" fontId="3" fillId="0" borderId="18" xfId="0" applyNumberFormat="1" applyFont="1" applyFill="1" applyBorder="1" applyAlignment="1">
      <alignment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164" fontId="3" fillId="0" borderId="18" xfId="0" applyNumberFormat="1" applyFont="1" applyFill="1" applyBorder="1" applyAlignment="1">
      <alignment horizontal="right" vertical="center" wrapText="1" readingOrder="1"/>
    </xf>
    <xf numFmtId="164" fontId="3" fillId="0" borderId="19" xfId="0" applyNumberFormat="1" applyFont="1" applyFill="1" applyBorder="1" applyAlignment="1">
      <alignment horizontal="right" vertical="center" wrapText="1" readingOrder="1"/>
    </xf>
    <xf numFmtId="0" fontId="7" fillId="2" borderId="8" xfId="0" applyFont="1" applyFill="1" applyBorder="1" applyAlignment="1">
      <alignment vertical="center" wrapText="1" readingOrder="1"/>
    </xf>
    <xf numFmtId="0" fontId="7" fillId="2" borderId="8" xfId="0" applyFont="1" applyFill="1" applyBorder="1" applyAlignment="1">
      <alignment horizontal="center" vertical="center" wrapText="1" readingOrder="1"/>
    </xf>
    <xf numFmtId="0" fontId="7" fillId="2" borderId="9" xfId="0" applyFont="1" applyFill="1" applyBorder="1" applyAlignment="1">
      <alignment horizontal="left" vertical="center" wrapText="1" readingOrder="1"/>
    </xf>
    <xf numFmtId="164" fontId="7" fillId="2" borderId="22" xfId="0" applyNumberFormat="1" applyFont="1" applyFill="1" applyBorder="1" applyAlignment="1">
      <alignment horizontal="right" vertical="center" wrapText="1" readingOrder="1"/>
    </xf>
    <xf numFmtId="0" fontId="8" fillId="0" borderId="23" xfId="0" applyFont="1" applyBorder="1" applyAlignment="1">
      <alignment readingOrder="1"/>
    </xf>
    <xf numFmtId="0" fontId="9" fillId="0" borderId="24" xfId="0" applyFont="1" applyBorder="1"/>
    <xf numFmtId="0" fontId="9" fillId="0" borderId="25" xfId="0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 readingOrder="1"/>
    </xf>
    <xf numFmtId="0" fontId="6" fillId="2" borderId="2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1038226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720349-C8BC-48D3-BD61-8A31E264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73380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761999</xdr:colOff>
      <xdr:row>0</xdr:row>
      <xdr:rowOff>0</xdr:rowOff>
    </xdr:from>
    <xdr:to>
      <xdr:col>6</xdr:col>
      <xdr:colOff>124289</xdr:colOff>
      <xdr:row>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34E3A8-0B06-4639-BFE7-907E0BB18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4" y="0"/>
          <a:ext cx="1886415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704850</xdr:colOff>
      <xdr:row>22</xdr:row>
      <xdr:rowOff>33167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FAF0A6-7FAE-4BFD-8266-A8605931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5934075"/>
          <a:ext cx="2505075" cy="795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685801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143618-3A94-4994-B7BE-FC2765349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733800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761999</xdr:colOff>
      <xdr:row>0</xdr:row>
      <xdr:rowOff>0</xdr:rowOff>
    </xdr:from>
    <xdr:to>
      <xdr:col>5</xdr:col>
      <xdr:colOff>362414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F0C473-7E55-4CAA-A32A-133B0587C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0"/>
          <a:ext cx="188641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"/>
  <sheetViews>
    <sheetView showGridLines="0" tabSelected="1" workbookViewId="0"/>
  </sheetViews>
  <sheetFormatPr baseColWidth="10" defaultRowHeight="15" x14ac:dyDescent="0.2"/>
  <cols>
    <col min="1" max="1" width="13.5" customWidth="1"/>
    <col min="2" max="2" width="27" customWidth="1"/>
    <col min="3" max="3" width="21.5" customWidth="1"/>
    <col min="4" max="11" width="5.5" customWidth="1"/>
    <col min="12" max="12" width="7" customWidth="1"/>
    <col min="13" max="13" width="9.5" customWidth="1"/>
    <col min="14" max="14" width="8" customWidth="1"/>
    <col min="15" max="15" width="9.5" customWidth="1"/>
    <col min="16" max="16" width="27.5" customWidth="1"/>
    <col min="17" max="27" width="18.83203125" customWidth="1"/>
    <col min="28" max="28" width="0" hidden="1" customWidth="1"/>
    <col min="29" max="29" width="6.5" customWidth="1"/>
  </cols>
  <sheetData>
    <row r="1" spans="1:27" ht="16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7" ht="16" x14ac:dyDescent="0.2">
      <c r="A2" s="6"/>
      <c r="B2" s="6"/>
      <c r="C2" s="6"/>
      <c r="D2" s="6"/>
      <c r="E2" s="6"/>
      <c r="F2" s="6"/>
      <c r="G2" s="6"/>
      <c r="H2" s="6"/>
      <c r="I2" s="33" t="s">
        <v>62</v>
      </c>
      <c r="J2" s="34"/>
      <c r="K2" s="34"/>
      <c r="L2" s="34"/>
      <c r="M2" s="34"/>
      <c r="N2" s="34"/>
      <c r="O2" s="35"/>
    </row>
    <row r="3" spans="1:27" ht="16" x14ac:dyDescent="0.2">
      <c r="A3" s="6"/>
      <c r="B3" s="6"/>
      <c r="C3" s="6"/>
      <c r="D3" s="6"/>
      <c r="E3" s="6"/>
      <c r="F3" s="6"/>
      <c r="G3" s="6"/>
      <c r="H3" s="6"/>
      <c r="I3" s="36" t="s">
        <v>64</v>
      </c>
      <c r="J3" s="37"/>
      <c r="K3" s="37"/>
      <c r="L3" s="37"/>
      <c r="M3" s="37"/>
      <c r="N3" s="37"/>
      <c r="O3" s="38"/>
    </row>
    <row r="4" spans="1:27" ht="17" thickBot="1" x14ac:dyDescent="0.25">
      <c r="A4" s="6"/>
      <c r="B4" s="6"/>
      <c r="C4" s="6"/>
      <c r="D4" s="6"/>
      <c r="E4" s="6"/>
      <c r="F4" s="6"/>
      <c r="G4" s="6"/>
      <c r="H4" s="6"/>
      <c r="I4" s="39" t="s">
        <v>63</v>
      </c>
      <c r="J4" s="40"/>
      <c r="K4" s="40"/>
      <c r="L4" s="40"/>
      <c r="M4" s="40"/>
      <c r="N4" s="40"/>
      <c r="O4" s="41"/>
    </row>
    <row r="5" spans="1:27" ht="16" thickBot="1" x14ac:dyDescent="0.25"/>
    <row r="6" spans="1:27" ht="27" thickBot="1" x14ac:dyDescent="0.25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7" t="s">
        <v>20</v>
      </c>
      <c r="U6" s="7" t="s">
        <v>21</v>
      </c>
      <c r="V6" s="7" t="s">
        <v>22</v>
      </c>
      <c r="W6" s="7" t="s">
        <v>23</v>
      </c>
      <c r="X6" s="7" t="s">
        <v>24</v>
      </c>
      <c r="Y6" s="7" t="s">
        <v>25</v>
      </c>
      <c r="Z6" s="7" t="s">
        <v>26</v>
      </c>
      <c r="AA6" s="7" t="s">
        <v>27</v>
      </c>
    </row>
    <row r="7" spans="1:27" ht="24" x14ac:dyDescent="0.2">
      <c r="A7" s="12" t="s">
        <v>28</v>
      </c>
      <c r="B7" s="13" t="s">
        <v>29</v>
      </c>
      <c r="C7" s="14" t="s">
        <v>30</v>
      </c>
      <c r="D7" s="15" t="s">
        <v>31</v>
      </c>
      <c r="E7" s="15" t="s">
        <v>32</v>
      </c>
      <c r="F7" s="15" t="s">
        <v>32</v>
      </c>
      <c r="G7" s="15" t="s">
        <v>32</v>
      </c>
      <c r="H7" s="15"/>
      <c r="I7" s="15"/>
      <c r="J7" s="15"/>
      <c r="K7" s="15"/>
      <c r="L7" s="15"/>
      <c r="M7" s="15" t="s">
        <v>33</v>
      </c>
      <c r="N7" s="15" t="s">
        <v>34</v>
      </c>
      <c r="O7" s="15" t="s">
        <v>35</v>
      </c>
      <c r="P7" s="13" t="s">
        <v>36</v>
      </c>
      <c r="Q7" s="16">
        <v>5046781646</v>
      </c>
      <c r="R7" s="16">
        <v>0</v>
      </c>
      <c r="S7" s="16">
        <v>0</v>
      </c>
      <c r="T7" s="16">
        <v>5046781646</v>
      </c>
      <c r="U7" s="16">
        <v>0</v>
      </c>
      <c r="V7" s="16">
        <v>2792601025</v>
      </c>
      <c r="W7" s="16">
        <v>2254180621</v>
      </c>
      <c r="X7" s="16">
        <v>1753110068</v>
      </c>
      <c r="Y7" s="16">
        <v>1644088755</v>
      </c>
      <c r="Z7" s="16">
        <v>1644088755</v>
      </c>
      <c r="AA7" s="17">
        <v>1644088755</v>
      </c>
    </row>
    <row r="8" spans="1:27" ht="24" x14ac:dyDescent="0.2">
      <c r="A8" s="18" t="s">
        <v>28</v>
      </c>
      <c r="B8" s="9" t="s">
        <v>29</v>
      </c>
      <c r="C8" s="10" t="s">
        <v>37</v>
      </c>
      <c r="D8" s="8" t="s">
        <v>31</v>
      </c>
      <c r="E8" s="8" t="s">
        <v>32</v>
      </c>
      <c r="F8" s="8" t="s">
        <v>32</v>
      </c>
      <c r="G8" s="8" t="s">
        <v>38</v>
      </c>
      <c r="H8" s="8"/>
      <c r="I8" s="8"/>
      <c r="J8" s="8"/>
      <c r="K8" s="8"/>
      <c r="L8" s="8"/>
      <c r="M8" s="8" t="s">
        <v>33</v>
      </c>
      <c r="N8" s="8" t="s">
        <v>34</v>
      </c>
      <c r="O8" s="8" t="s">
        <v>35</v>
      </c>
      <c r="P8" s="9" t="s">
        <v>39</v>
      </c>
      <c r="Q8" s="11">
        <v>1818137024</v>
      </c>
      <c r="R8" s="11">
        <v>0</v>
      </c>
      <c r="S8" s="11">
        <v>0</v>
      </c>
      <c r="T8" s="11">
        <v>1818137024</v>
      </c>
      <c r="U8" s="11">
        <v>0</v>
      </c>
      <c r="V8" s="11">
        <v>891083931</v>
      </c>
      <c r="W8" s="11">
        <v>927053093</v>
      </c>
      <c r="X8" s="11">
        <v>695852029</v>
      </c>
      <c r="Y8" s="11">
        <v>630719729</v>
      </c>
      <c r="Z8" s="11">
        <v>630719729</v>
      </c>
      <c r="AA8" s="19">
        <v>630719729</v>
      </c>
    </row>
    <row r="9" spans="1:27" ht="24" x14ac:dyDescent="0.2">
      <c r="A9" s="18" t="s">
        <v>28</v>
      </c>
      <c r="B9" s="9" t="s">
        <v>29</v>
      </c>
      <c r="C9" s="10" t="s">
        <v>40</v>
      </c>
      <c r="D9" s="8" t="s">
        <v>31</v>
      </c>
      <c r="E9" s="8" t="s">
        <v>32</v>
      </c>
      <c r="F9" s="8" t="s">
        <v>32</v>
      </c>
      <c r="G9" s="8" t="s">
        <v>41</v>
      </c>
      <c r="H9" s="8"/>
      <c r="I9" s="8"/>
      <c r="J9" s="8"/>
      <c r="K9" s="8"/>
      <c r="L9" s="8"/>
      <c r="M9" s="8" t="s">
        <v>33</v>
      </c>
      <c r="N9" s="8" t="s">
        <v>34</v>
      </c>
      <c r="O9" s="8" t="s">
        <v>35</v>
      </c>
      <c r="P9" s="9" t="s">
        <v>42</v>
      </c>
      <c r="Q9" s="11">
        <v>550498791</v>
      </c>
      <c r="R9" s="11">
        <v>0</v>
      </c>
      <c r="S9" s="11">
        <v>0</v>
      </c>
      <c r="T9" s="11">
        <v>550498791</v>
      </c>
      <c r="U9" s="11">
        <v>0</v>
      </c>
      <c r="V9" s="11">
        <v>353487112</v>
      </c>
      <c r="W9" s="11">
        <v>197011679</v>
      </c>
      <c r="X9" s="11">
        <v>248008194</v>
      </c>
      <c r="Y9" s="11">
        <v>248008194</v>
      </c>
      <c r="Z9" s="11">
        <v>248008194</v>
      </c>
      <c r="AA9" s="19">
        <v>248008194</v>
      </c>
    </row>
    <row r="10" spans="1:27" ht="24" x14ac:dyDescent="0.2">
      <c r="A10" s="18" t="s">
        <v>28</v>
      </c>
      <c r="B10" s="9" t="s">
        <v>29</v>
      </c>
      <c r="C10" s="10" t="s">
        <v>43</v>
      </c>
      <c r="D10" s="8" t="s">
        <v>31</v>
      </c>
      <c r="E10" s="8" t="s">
        <v>38</v>
      </c>
      <c r="F10" s="8" t="s">
        <v>32</v>
      </c>
      <c r="G10" s="8"/>
      <c r="H10" s="8"/>
      <c r="I10" s="8"/>
      <c r="J10" s="8"/>
      <c r="K10" s="8"/>
      <c r="L10" s="8"/>
      <c r="M10" s="8" t="s">
        <v>33</v>
      </c>
      <c r="N10" s="8" t="s">
        <v>34</v>
      </c>
      <c r="O10" s="8" t="s">
        <v>35</v>
      </c>
      <c r="P10" s="9" t="s">
        <v>44</v>
      </c>
      <c r="Q10" s="11">
        <v>373000000</v>
      </c>
      <c r="R10" s="11">
        <v>0</v>
      </c>
      <c r="S10" s="11">
        <v>0</v>
      </c>
      <c r="T10" s="11">
        <v>373000000</v>
      </c>
      <c r="U10" s="11">
        <v>0</v>
      </c>
      <c r="V10" s="11">
        <v>372843780</v>
      </c>
      <c r="W10" s="11">
        <v>156220</v>
      </c>
      <c r="X10" s="11">
        <v>366181340.95999998</v>
      </c>
      <c r="Y10" s="11">
        <v>73406180</v>
      </c>
      <c r="Z10" s="11">
        <v>73406180</v>
      </c>
      <c r="AA10" s="19">
        <v>73406180</v>
      </c>
    </row>
    <row r="11" spans="1:27" ht="24" x14ac:dyDescent="0.2">
      <c r="A11" s="18" t="s">
        <v>28</v>
      </c>
      <c r="B11" s="9" t="s">
        <v>29</v>
      </c>
      <c r="C11" s="10" t="s">
        <v>45</v>
      </c>
      <c r="D11" s="8" t="s">
        <v>31</v>
      </c>
      <c r="E11" s="8" t="s">
        <v>38</v>
      </c>
      <c r="F11" s="8" t="s">
        <v>38</v>
      </c>
      <c r="G11" s="8"/>
      <c r="H11" s="8"/>
      <c r="I11" s="8"/>
      <c r="J11" s="8"/>
      <c r="K11" s="8"/>
      <c r="L11" s="8"/>
      <c r="M11" s="8" t="s">
        <v>33</v>
      </c>
      <c r="N11" s="8" t="s">
        <v>34</v>
      </c>
      <c r="O11" s="8" t="s">
        <v>35</v>
      </c>
      <c r="P11" s="9" t="s">
        <v>46</v>
      </c>
      <c r="Q11" s="11">
        <v>1111000000</v>
      </c>
      <c r="R11" s="11">
        <v>1193600015</v>
      </c>
      <c r="S11" s="11">
        <v>0</v>
      </c>
      <c r="T11" s="11">
        <v>2304600015</v>
      </c>
      <c r="U11" s="11">
        <v>0</v>
      </c>
      <c r="V11" s="11">
        <v>1544100000</v>
      </c>
      <c r="W11" s="11">
        <v>760500015</v>
      </c>
      <c r="X11" s="11">
        <v>1262317878</v>
      </c>
      <c r="Y11" s="11">
        <v>547662691.63999999</v>
      </c>
      <c r="Z11" s="11">
        <v>547662691.63999999</v>
      </c>
      <c r="AA11" s="19">
        <v>547662691.63999999</v>
      </c>
    </row>
    <row r="12" spans="1:27" ht="36" x14ac:dyDescent="0.2">
      <c r="A12" s="18" t="s">
        <v>28</v>
      </c>
      <c r="B12" s="9" t="s">
        <v>29</v>
      </c>
      <c r="C12" s="10" t="s">
        <v>47</v>
      </c>
      <c r="D12" s="8" t="s">
        <v>31</v>
      </c>
      <c r="E12" s="8" t="s">
        <v>41</v>
      </c>
      <c r="F12" s="8" t="s">
        <v>41</v>
      </c>
      <c r="G12" s="8" t="s">
        <v>32</v>
      </c>
      <c r="H12" s="8" t="s">
        <v>48</v>
      </c>
      <c r="I12" s="8"/>
      <c r="J12" s="8"/>
      <c r="K12" s="8"/>
      <c r="L12" s="8"/>
      <c r="M12" s="8" t="s">
        <v>33</v>
      </c>
      <c r="N12" s="8" t="s">
        <v>34</v>
      </c>
      <c r="O12" s="8" t="s">
        <v>35</v>
      </c>
      <c r="P12" s="9" t="s">
        <v>49</v>
      </c>
      <c r="Q12" s="11">
        <v>1193600015</v>
      </c>
      <c r="R12" s="11">
        <v>0</v>
      </c>
      <c r="S12" s="11">
        <v>1193600015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9">
        <v>0</v>
      </c>
    </row>
    <row r="13" spans="1:27" ht="24" x14ac:dyDescent="0.2">
      <c r="A13" s="18" t="s">
        <v>28</v>
      </c>
      <c r="B13" s="9" t="s">
        <v>29</v>
      </c>
      <c r="C13" s="10" t="s">
        <v>50</v>
      </c>
      <c r="D13" s="8" t="s">
        <v>31</v>
      </c>
      <c r="E13" s="8" t="s">
        <v>51</v>
      </c>
      <c r="F13" s="8" t="s">
        <v>52</v>
      </c>
      <c r="G13" s="8" t="s">
        <v>32</v>
      </c>
      <c r="H13" s="8"/>
      <c r="I13" s="8"/>
      <c r="J13" s="8"/>
      <c r="K13" s="8"/>
      <c r="L13" s="8"/>
      <c r="M13" s="8" t="s">
        <v>33</v>
      </c>
      <c r="N13" s="8" t="s">
        <v>53</v>
      </c>
      <c r="O13" s="8" t="s">
        <v>54</v>
      </c>
      <c r="P13" s="9" t="s">
        <v>55</v>
      </c>
      <c r="Q13" s="11">
        <v>2000000000</v>
      </c>
      <c r="R13" s="11">
        <v>0</v>
      </c>
      <c r="S13" s="11">
        <v>0</v>
      </c>
      <c r="T13" s="11">
        <v>2000000000</v>
      </c>
      <c r="U13" s="11">
        <v>0</v>
      </c>
      <c r="V13" s="11">
        <v>0</v>
      </c>
      <c r="W13" s="11">
        <v>2000000000</v>
      </c>
      <c r="X13" s="11">
        <v>0</v>
      </c>
      <c r="Y13" s="11">
        <v>0</v>
      </c>
      <c r="Z13" s="11">
        <v>0</v>
      </c>
      <c r="AA13" s="19">
        <v>0</v>
      </c>
    </row>
    <row r="14" spans="1:27" ht="49" thickBot="1" x14ac:dyDescent="0.25">
      <c r="A14" s="20" t="s">
        <v>28</v>
      </c>
      <c r="B14" s="21" t="s">
        <v>29</v>
      </c>
      <c r="C14" s="22" t="s">
        <v>56</v>
      </c>
      <c r="D14" s="23" t="s">
        <v>57</v>
      </c>
      <c r="E14" s="23" t="s">
        <v>58</v>
      </c>
      <c r="F14" s="23" t="s">
        <v>59</v>
      </c>
      <c r="G14" s="23" t="s">
        <v>60</v>
      </c>
      <c r="H14" s="23" t="s">
        <v>0</v>
      </c>
      <c r="I14" s="23" t="s">
        <v>0</v>
      </c>
      <c r="J14" s="23" t="s">
        <v>0</v>
      </c>
      <c r="K14" s="23" t="s">
        <v>0</v>
      </c>
      <c r="L14" s="23" t="s">
        <v>0</v>
      </c>
      <c r="M14" s="23" t="s">
        <v>33</v>
      </c>
      <c r="N14" s="23" t="s">
        <v>53</v>
      </c>
      <c r="O14" s="23" t="s">
        <v>35</v>
      </c>
      <c r="P14" s="21" t="s">
        <v>61</v>
      </c>
      <c r="Q14" s="24">
        <v>1195936580000</v>
      </c>
      <c r="R14" s="24">
        <v>0</v>
      </c>
      <c r="S14" s="24">
        <v>0</v>
      </c>
      <c r="T14" s="24">
        <v>1195936580000</v>
      </c>
      <c r="U14" s="24">
        <v>0</v>
      </c>
      <c r="V14" s="24">
        <v>1192902799114</v>
      </c>
      <c r="W14" s="24">
        <v>3033780886</v>
      </c>
      <c r="X14" s="24">
        <v>1150092819765</v>
      </c>
      <c r="Y14" s="24">
        <v>761919073774</v>
      </c>
      <c r="Z14" s="24">
        <v>761919073774</v>
      </c>
      <c r="AA14" s="25">
        <v>761919073774</v>
      </c>
    </row>
    <row r="15" spans="1:27" ht="17" thickBot="1" x14ac:dyDescent="0.25">
      <c r="A15" s="42" t="s">
        <v>65</v>
      </c>
      <c r="B15" s="43"/>
      <c r="C15" s="26" t="s">
        <v>0</v>
      </c>
      <c r="D15" s="27" t="s">
        <v>0</v>
      </c>
      <c r="E15" s="27" t="s">
        <v>0</v>
      </c>
      <c r="F15" s="27" t="s">
        <v>0</v>
      </c>
      <c r="G15" s="27" t="s">
        <v>0</v>
      </c>
      <c r="H15" s="27" t="s">
        <v>0</v>
      </c>
      <c r="I15" s="27" t="s">
        <v>0</v>
      </c>
      <c r="J15" s="27" t="s">
        <v>0</v>
      </c>
      <c r="K15" s="27" t="s">
        <v>0</v>
      </c>
      <c r="L15" s="27" t="s">
        <v>0</v>
      </c>
      <c r="M15" s="27" t="s">
        <v>0</v>
      </c>
      <c r="N15" s="27" t="s">
        <v>0</v>
      </c>
      <c r="O15" s="27" t="s">
        <v>0</v>
      </c>
      <c r="P15" s="28" t="s">
        <v>0</v>
      </c>
      <c r="Q15" s="29">
        <f>SUM(Q7:Q14)</f>
        <v>1208029597476</v>
      </c>
      <c r="R15" s="29">
        <f t="shared" ref="R15:AA15" si="0">SUM(R7:R14)</f>
        <v>1193600015</v>
      </c>
      <c r="S15" s="29">
        <f t="shared" si="0"/>
        <v>1193600015</v>
      </c>
      <c r="T15" s="29">
        <f t="shared" si="0"/>
        <v>1208029597476</v>
      </c>
      <c r="U15" s="29">
        <f t="shared" si="0"/>
        <v>0</v>
      </c>
      <c r="V15" s="29">
        <f t="shared" si="0"/>
        <v>1198856914962</v>
      </c>
      <c r="W15" s="29">
        <f t="shared" si="0"/>
        <v>9172682514</v>
      </c>
      <c r="X15" s="29">
        <f t="shared" si="0"/>
        <v>1154418289274.96</v>
      </c>
      <c r="Y15" s="29">
        <f t="shared" si="0"/>
        <v>765062959323.64001</v>
      </c>
      <c r="Z15" s="29">
        <f t="shared" si="0"/>
        <v>765062959323.64001</v>
      </c>
      <c r="AA15" s="29">
        <f t="shared" si="0"/>
        <v>765062959323.64001</v>
      </c>
    </row>
    <row r="16" spans="1:27" ht="16" thickBot="1" x14ac:dyDescent="0.25">
      <c r="A16" s="1" t="s">
        <v>0</v>
      </c>
      <c r="B16" s="4" t="s">
        <v>0</v>
      </c>
      <c r="C16" s="3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  <c r="M16" s="1" t="s">
        <v>0</v>
      </c>
      <c r="N16" s="1" t="s">
        <v>0</v>
      </c>
      <c r="O16" s="1" t="s">
        <v>0</v>
      </c>
      <c r="P16" s="2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  <c r="X16" s="5" t="s">
        <v>0</v>
      </c>
      <c r="Y16" s="5" t="s">
        <v>0</v>
      </c>
      <c r="Z16" s="5" t="s">
        <v>0</v>
      </c>
      <c r="AA16" s="5" t="s">
        <v>0</v>
      </c>
    </row>
    <row r="17" spans="1:3" ht="16" thickBot="1" x14ac:dyDescent="0.25">
      <c r="A17" s="30" t="s">
        <v>66</v>
      </c>
      <c r="B17" s="31"/>
      <c r="C17" s="32"/>
    </row>
    <row r="18" spans="1:3" x14ac:dyDescent="0.2">
      <c r="A18" s="6"/>
      <c r="B18" s="6"/>
      <c r="C18" s="6"/>
    </row>
    <row r="19" spans="1:3" x14ac:dyDescent="0.2">
      <c r="A19" s="6"/>
      <c r="B19" s="6"/>
      <c r="C19" s="6"/>
    </row>
    <row r="20" spans="1:3" x14ac:dyDescent="0.2">
      <c r="A20" s="6"/>
      <c r="B20" s="6"/>
      <c r="C20" s="6"/>
    </row>
    <row r="21" spans="1:3" x14ac:dyDescent="0.2">
      <c r="A21" s="6"/>
      <c r="B21" s="6"/>
      <c r="C21" s="6"/>
    </row>
    <row r="22" spans="1:3" x14ac:dyDescent="0.2">
      <c r="A22" s="6"/>
      <c r="B22" s="6"/>
      <c r="C22" s="6"/>
    </row>
    <row r="23" spans="1:3" x14ac:dyDescent="0.2">
      <c r="A23" s="6"/>
      <c r="B23" s="6"/>
      <c r="C23" s="6"/>
    </row>
  </sheetData>
  <sheetProtection algorithmName="SHA-512" hashValue="P/WQhVINhPjGSQr+nYFWBuYmqNdIHNfXUSTAOJtMWjs62Oj4idLMTn3BV8ntVkajHKwjdp0njWz9B/e1vRD0KA==" saltValue="4k+GrGoS5aTUZJltj8FdBg==" spinCount="100000" sheet="1" objects="1" scenarios="1"/>
  <mergeCells count="4">
    <mergeCell ref="I2:O2"/>
    <mergeCell ref="I3:O3"/>
    <mergeCell ref="I4:O4"/>
    <mergeCell ref="A15:B1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B1C9-B020-4587-9522-8D4FE4AB0B77}">
  <dimension ref="A1:O4"/>
  <sheetViews>
    <sheetView workbookViewId="0">
      <selection sqref="A1:O4"/>
    </sheetView>
  </sheetViews>
  <sheetFormatPr baseColWidth="10" defaultRowHeight="15" x14ac:dyDescent="0.2"/>
  <sheetData>
    <row r="1" spans="1:15" ht="16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6" x14ac:dyDescent="0.2">
      <c r="A2" s="6"/>
      <c r="B2" s="6"/>
      <c r="C2" s="6"/>
      <c r="D2" s="6"/>
      <c r="E2" s="6"/>
      <c r="F2" s="6"/>
      <c r="G2" s="6"/>
      <c r="H2" s="6"/>
      <c r="I2" s="33" t="s">
        <v>62</v>
      </c>
      <c r="J2" s="34"/>
      <c r="K2" s="34"/>
      <c r="L2" s="34"/>
      <c r="M2" s="34"/>
      <c r="N2" s="34"/>
      <c r="O2" s="35"/>
    </row>
    <row r="3" spans="1:15" ht="16" x14ac:dyDescent="0.2">
      <c r="A3" s="6"/>
      <c r="B3" s="6"/>
      <c r="C3" s="6"/>
      <c r="D3" s="6"/>
      <c r="E3" s="6"/>
      <c r="F3" s="6"/>
      <c r="G3" s="6"/>
      <c r="H3" s="6"/>
      <c r="I3" s="36" t="s">
        <v>64</v>
      </c>
      <c r="J3" s="37"/>
      <c r="K3" s="37"/>
      <c r="L3" s="37"/>
      <c r="M3" s="37"/>
      <c r="N3" s="37"/>
      <c r="O3" s="38"/>
    </row>
    <row r="4" spans="1:15" ht="17" thickBot="1" x14ac:dyDescent="0.25">
      <c r="A4" s="6"/>
      <c r="B4" s="6"/>
      <c r="C4" s="6"/>
      <c r="D4" s="6"/>
      <c r="E4" s="6"/>
      <c r="F4" s="6"/>
      <c r="G4" s="6"/>
      <c r="H4" s="6"/>
      <c r="I4" s="39" t="s">
        <v>63</v>
      </c>
      <c r="J4" s="40"/>
      <c r="K4" s="40"/>
      <c r="L4" s="40"/>
      <c r="M4" s="40"/>
      <c r="N4" s="40"/>
      <c r="O4" s="41"/>
    </row>
  </sheetData>
  <sheetProtection algorithmName="SHA-512" hashValue="qgoMOZRWH9SrgrkQfT2L4dIefHQFucWiizXk1PdMUu4HM0qPoqc3UKaVExzJjCApXr7L9gWCg/xFCq+j0ZCLNA==" saltValue="day7p/eZGFdcR0e6n0mJAQ==" spinCount="100000" sheet="1" formatCells="0" formatColumns="0" formatRows="0" insertColumns="0" insertRows="0" insertHyperlinks="0" deleteColumns="0" deleteRows="0" sort="0" autoFilter="0" pivotTables="0"/>
  <mergeCells count="3">
    <mergeCell ref="I2:O2"/>
    <mergeCell ref="I3:O3"/>
    <mergeCell ref="I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PRESUPUESTAL JUNIO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Eduardo Serna Pineda</dc:creator>
  <cp:lastModifiedBy>Microsoft Office User</cp:lastModifiedBy>
  <dcterms:created xsi:type="dcterms:W3CDTF">2021-07-07T19:39:52Z</dcterms:created>
  <dcterms:modified xsi:type="dcterms:W3CDTF">2021-07-07T21:21:36Z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