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mariafernandarevelo/Downloads/"/>
    </mc:Choice>
  </mc:AlternateContent>
  <xr:revisionPtr revIDLastSave="0" documentId="13_ncr:1_{39B5741E-205D-A044-806D-DD1FE4F2C6DA}" xr6:coauthVersionLast="46" xr6:coauthVersionMax="46" xr10:uidLastSave="{00000000-0000-0000-0000-000000000000}"/>
  <workbookProtection workbookAlgorithmName="SHA-512" workbookHashValue="lv3GN4CxZeHN2hRRe0RnWmF0WcTz9njSeuopNjtmiZ48hVBswvSyK9EDEXkfvbyBjdsCJXXa2hn2PRiPLFSHIA==" workbookSaltValue="jq2tSJJzwY9EPIfzKFHfIg==" workbookSpinCount="100000" lockStructure="1"/>
  <bookViews>
    <workbookView xWindow="0" yWindow="0" windowWidth="28800" windowHeight="18000" xr2:uid="{6451B4F1-D018-43B7-8356-6C5F67648133}"/>
  </bookViews>
  <sheets>
    <sheet name="Reporte_12022021" sheetId="1" r:id="rId1"/>
  </sheets>
  <externalReferences>
    <externalReference r:id="rId2"/>
  </externalReferences>
  <definedNames>
    <definedName name="_xlnm._FilterDatabase" localSheetId="0" hidden="1">Reporte_12022021!$A$1:$L$97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1" i="1" l="1"/>
  <c r="D91" i="1"/>
  <c r="B91" i="1"/>
  <c r="E90" i="1"/>
  <c r="D90" i="1"/>
  <c r="B90" i="1"/>
  <c r="E86" i="1"/>
  <c r="D86" i="1"/>
  <c r="B86" i="1"/>
  <c r="E76" i="1"/>
  <c r="D76" i="1"/>
  <c r="C76" i="1"/>
  <c r="B76" i="1"/>
  <c r="E73" i="1"/>
  <c r="D73" i="1"/>
  <c r="C73" i="1"/>
  <c r="B73" i="1"/>
  <c r="E70" i="1"/>
  <c r="D70" i="1"/>
  <c r="B70" i="1"/>
  <c r="E67" i="1"/>
  <c r="D67" i="1"/>
  <c r="B67" i="1"/>
  <c r="E63" i="1"/>
  <c r="D63" i="1"/>
  <c r="C63" i="1"/>
  <c r="B63" i="1"/>
  <c r="E61" i="1"/>
  <c r="D61" i="1"/>
  <c r="C61" i="1"/>
  <c r="B61" i="1"/>
  <c r="E59" i="1"/>
  <c r="D59" i="1"/>
  <c r="B59" i="1"/>
  <c r="E58" i="1"/>
  <c r="D58" i="1"/>
  <c r="B58" i="1"/>
  <c r="E50" i="1"/>
  <c r="D50" i="1"/>
  <c r="B50" i="1"/>
  <c r="E48" i="1"/>
  <c r="D48" i="1"/>
  <c r="B48" i="1"/>
  <c r="E47" i="1"/>
  <c r="D47" i="1"/>
  <c r="C47" i="1"/>
  <c r="B47" i="1"/>
  <c r="E44" i="1"/>
  <c r="D44" i="1"/>
  <c r="C44" i="1"/>
  <c r="B44" i="1"/>
  <c r="E43" i="1"/>
  <c r="D43" i="1"/>
  <c r="B43" i="1"/>
  <c r="E41" i="1"/>
  <c r="D41" i="1"/>
  <c r="B41" i="1"/>
  <c r="E37" i="1"/>
  <c r="D37" i="1"/>
  <c r="C37" i="1"/>
  <c r="B37" i="1"/>
  <c r="E35" i="1"/>
  <c r="D35" i="1"/>
  <c r="C35" i="1"/>
  <c r="B35" i="1"/>
  <c r="E33" i="1"/>
  <c r="D33" i="1"/>
  <c r="C33" i="1"/>
  <c r="B33" i="1"/>
  <c r="E26" i="1"/>
  <c r="D26" i="1"/>
  <c r="B26" i="1"/>
  <c r="E24" i="1"/>
  <c r="D24" i="1"/>
  <c r="B24" i="1"/>
  <c r="E21" i="1"/>
  <c r="D21" i="1"/>
  <c r="C21" i="1"/>
  <c r="B21" i="1"/>
  <c r="E19" i="1"/>
  <c r="D19" i="1"/>
  <c r="B19" i="1"/>
  <c r="E11" i="1"/>
  <c r="D11" i="1"/>
  <c r="C11" i="1"/>
  <c r="B11" i="1"/>
  <c r="E5" i="1"/>
  <c r="D5" i="1"/>
  <c r="C5" i="1"/>
  <c r="B5" i="1"/>
  <c r="E3" i="1"/>
  <c r="D3" i="1"/>
  <c r="C3" i="1"/>
  <c r="B3" i="1"/>
  <c r="E97" i="1"/>
  <c r="D97" i="1"/>
  <c r="C97" i="1"/>
  <c r="B97" i="1"/>
  <c r="E88" i="1"/>
  <c r="D88" i="1"/>
  <c r="C88" i="1"/>
  <c r="B88" i="1"/>
  <c r="E85" i="1"/>
  <c r="D85" i="1"/>
  <c r="C85" i="1"/>
  <c r="B85" i="1"/>
  <c r="E84" i="1"/>
  <c r="D84" i="1"/>
  <c r="B84" i="1"/>
  <c r="E80" i="1"/>
  <c r="D80" i="1"/>
  <c r="B80" i="1"/>
  <c r="E78" i="1"/>
  <c r="D78" i="1"/>
  <c r="B78" i="1"/>
  <c r="E77" i="1"/>
  <c r="D77" i="1"/>
  <c r="C77" i="1"/>
  <c r="B77" i="1"/>
  <c r="E75" i="1"/>
  <c r="D75" i="1"/>
  <c r="C75" i="1"/>
  <c r="B75" i="1"/>
  <c r="E68" i="1"/>
  <c r="D68" i="1"/>
  <c r="B68" i="1"/>
  <c r="E64" i="1"/>
  <c r="D64" i="1"/>
  <c r="B64" i="1"/>
  <c r="E62" i="1"/>
  <c r="D62" i="1"/>
  <c r="B62" i="1"/>
  <c r="E60" i="1"/>
  <c r="D60" i="1"/>
  <c r="B60" i="1"/>
  <c r="E56" i="1"/>
  <c r="D56" i="1"/>
  <c r="C56" i="1"/>
  <c r="B56" i="1"/>
  <c r="E55" i="1"/>
  <c r="D55" i="1"/>
  <c r="C55" i="1"/>
  <c r="B55" i="1"/>
  <c r="E52" i="1"/>
  <c r="D52" i="1"/>
  <c r="C52" i="1"/>
  <c r="B52" i="1"/>
  <c r="E51" i="1"/>
  <c r="D51" i="1"/>
  <c r="C51" i="1"/>
  <c r="B51" i="1"/>
  <c r="E46" i="1"/>
  <c r="D46" i="1"/>
  <c r="C46" i="1"/>
  <c r="B46" i="1"/>
  <c r="E45" i="1"/>
  <c r="D45" i="1"/>
  <c r="C45" i="1"/>
  <c r="B45" i="1"/>
  <c r="E34" i="1"/>
  <c r="D34" i="1"/>
  <c r="B34" i="1"/>
  <c r="E29" i="1"/>
  <c r="D29" i="1"/>
  <c r="B29" i="1"/>
  <c r="E27" i="1"/>
  <c r="D27" i="1"/>
  <c r="C27" i="1"/>
  <c r="B27" i="1"/>
  <c r="E25" i="1"/>
  <c r="D25" i="1"/>
  <c r="B25" i="1"/>
  <c r="E23" i="1"/>
  <c r="D23" i="1"/>
  <c r="B23" i="1"/>
  <c r="E20" i="1"/>
  <c r="D20" i="1"/>
  <c r="C20" i="1"/>
  <c r="B20" i="1"/>
  <c r="E17" i="1"/>
  <c r="D17" i="1"/>
  <c r="C17" i="1"/>
  <c r="B17" i="1"/>
  <c r="E13" i="1"/>
  <c r="D13" i="1"/>
  <c r="C13" i="1"/>
  <c r="B13" i="1"/>
  <c r="E4" i="1"/>
  <c r="D4" i="1"/>
  <c r="B4" i="1"/>
  <c r="E96" i="1"/>
  <c r="D96" i="1"/>
  <c r="C96" i="1"/>
  <c r="B96" i="1"/>
  <c r="E95" i="1"/>
  <c r="D95" i="1"/>
  <c r="B95" i="1"/>
  <c r="E92" i="1"/>
  <c r="D92" i="1"/>
  <c r="B92" i="1"/>
  <c r="E82" i="1"/>
  <c r="D82" i="1"/>
  <c r="B82" i="1"/>
  <c r="E69" i="1"/>
  <c r="D69" i="1"/>
  <c r="B69" i="1"/>
  <c r="E66" i="1"/>
  <c r="D66" i="1"/>
  <c r="B66" i="1"/>
  <c r="E42" i="1"/>
  <c r="D42" i="1"/>
  <c r="C42" i="1"/>
  <c r="B42" i="1"/>
  <c r="E36" i="1"/>
  <c r="D36" i="1"/>
  <c r="C36" i="1"/>
  <c r="B36" i="1"/>
  <c r="E32" i="1"/>
  <c r="D32" i="1"/>
  <c r="C32" i="1"/>
  <c r="B32" i="1"/>
  <c r="E28" i="1"/>
  <c r="D28" i="1"/>
  <c r="B28" i="1"/>
  <c r="E22" i="1"/>
  <c r="D22" i="1"/>
  <c r="C22" i="1"/>
  <c r="B22" i="1"/>
  <c r="E18" i="1"/>
  <c r="D18" i="1"/>
  <c r="B18" i="1"/>
  <c r="E16" i="1"/>
  <c r="D16" i="1"/>
  <c r="B16" i="1"/>
  <c r="E15" i="1"/>
  <c r="D15" i="1"/>
  <c r="C15" i="1"/>
  <c r="B15" i="1"/>
  <c r="E12" i="1"/>
  <c r="D12" i="1"/>
  <c r="B12" i="1"/>
  <c r="E94" i="1"/>
  <c r="D94" i="1"/>
  <c r="B94" i="1"/>
  <c r="E93" i="1"/>
  <c r="D93" i="1"/>
  <c r="B93" i="1"/>
  <c r="E89" i="1"/>
  <c r="D89" i="1"/>
  <c r="B89" i="1"/>
  <c r="E87" i="1"/>
  <c r="D87" i="1"/>
  <c r="B87" i="1"/>
  <c r="E83" i="1"/>
  <c r="D83" i="1"/>
  <c r="C83" i="1"/>
  <c r="B83" i="1"/>
  <c r="E81" i="1"/>
  <c r="D81" i="1"/>
  <c r="B81" i="1"/>
  <c r="E79" i="1"/>
  <c r="D79" i="1"/>
  <c r="C79" i="1"/>
  <c r="B79" i="1"/>
  <c r="E74" i="1"/>
  <c r="D74" i="1"/>
  <c r="C74" i="1"/>
  <c r="B74" i="1"/>
  <c r="E72" i="1"/>
  <c r="D72" i="1"/>
  <c r="B72" i="1"/>
  <c r="E71" i="1"/>
  <c r="D71" i="1"/>
  <c r="C71" i="1"/>
  <c r="B71" i="1"/>
  <c r="E65" i="1"/>
  <c r="D65" i="1"/>
  <c r="C65" i="1"/>
  <c r="B65" i="1"/>
  <c r="E57" i="1"/>
  <c r="D57" i="1"/>
  <c r="C57" i="1"/>
  <c r="B57" i="1"/>
  <c r="E54" i="1"/>
  <c r="D54" i="1"/>
  <c r="B54" i="1"/>
  <c r="E53" i="1"/>
  <c r="D53" i="1"/>
  <c r="B53" i="1"/>
  <c r="E49" i="1"/>
  <c r="D49" i="1"/>
  <c r="B49" i="1"/>
  <c r="E40" i="1"/>
  <c r="D40" i="1"/>
  <c r="B40" i="1"/>
  <c r="E39" i="1"/>
  <c r="D39" i="1"/>
  <c r="B39" i="1"/>
  <c r="E38" i="1"/>
  <c r="D38" i="1"/>
  <c r="B38" i="1"/>
  <c r="E31" i="1"/>
  <c r="D31" i="1"/>
  <c r="C31" i="1"/>
  <c r="B31" i="1"/>
  <c r="E30" i="1"/>
  <c r="D30" i="1"/>
  <c r="C30" i="1"/>
  <c r="B30" i="1"/>
  <c r="E14" i="1"/>
  <c r="D14" i="1"/>
  <c r="C14" i="1"/>
  <c r="B14" i="1"/>
  <c r="E10" i="1"/>
  <c r="D10" i="1"/>
  <c r="C10" i="1"/>
  <c r="B10" i="1"/>
  <c r="E9" i="1"/>
  <c r="D9" i="1"/>
  <c r="C9" i="1"/>
  <c r="B9" i="1"/>
  <c r="E8" i="1"/>
  <c r="D8" i="1"/>
  <c r="C8" i="1"/>
  <c r="B8" i="1"/>
  <c r="E7" i="1"/>
  <c r="D7" i="1"/>
  <c r="B7" i="1"/>
  <c r="E6" i="1"/>
  <c r="D6" i="1"/>
  <c r="C6" i="1"/>
  <c r="B6" i="1"/>
  <c r="E2" i="1"/>
  <c r="D2" i="1"/>
  <c r="B2" i="1"/>
</calcChain>
</file>

<file path=xl/sharedStrings.xml><?xml version="1.0" encoding="utf-8"?>
<sst xmlns="http://schemas.openxmlformats.org/spreadsheetml/2006/main" count="414" uniqueCount="219">
  <si>
    <t>ETC</t>
  </si>
  <si>
    <t>FECHA DE INICIO DE CALENDARIO ACADÉMICO</t>
  </si>
  <si>
    <t>PERIODO 1
18 de enero al 19 de febrero</t>
  </si>
  <si>
    <t>COBERTURA PROYECTADA</t>
  </si>
  <si>
    <t>MODALIDAD</t>
  </si>
  <si>
    <t>Beneficiarios 2020
Reporte SIMAT a 31 de diciembre de 2020</t>
  </si>
  <si>
    <t>No. CONTRATO OPERADOR PAE</t>
  </si>
  <si>
    <t>EQUIPO PAE</t>
  </si>
  <si>
    <t xml:space="preserve">CONFORMACIÓN DE BOLSA COMÚN </t>
  </si>
  <si>
    <t xml:space="preserve">MECANISMO UTILIZADO </t>
  </si>
  <si>
    <t>ESTADO</t>
  </si>
  <si>
    <t xml:space="preserve">OBSERVACIONES </t>
  </si>
  <si>
    <t>AMAZONAS</t>
  </si>
  <si>
    <t>No ha reportado fecha de  inicio  operación PAE;</t>
  </si>
  <si>
    <t>EN PROCESO DE CONTRATACIÓN</t>
  </si>
  <si>
    <t>NO</t>
  </si>
  <si>
    <t>NUNCA SE HA HECHO- CADA MPIO CONTRATA DIRECTAMENTE Y ATIENDEN POBLACION DIRECTAMENTE</t>
  </si>
  <si>
    <t>ARCHIPIELAGO DE SAN ANDRÉS, SANTA CATALINA Y PROVIDENCIA</t>
  </si>
  <si>
    <t xml:space="preserve">Contrato 71 de 2020 </t>
  </si>
  <si>
    <t xml:space="preserve">SAN ANDRES ASUME LA ALIMENTACION DE PROVIDENCIA,  MIENTRAS SE REALIZA LA RECUPERACION DE LA MISMA DEBIDO AL DESASTRE NATURAL </t>
  </si>
  <si>
    <t>ARMENIA</t>
  </si>
  <si>
    <t>EQUIPO PAE COMPLETO</t>
  </si>
  <si>
    <t>ATLÁNTICO</t>
  </si>
  <si>
    <t>Contratos 202001244 / 202001245</t>
  </si>
  <si>
    <t>SI</t>
  </si>
  <si>
    <t>ACUERDO ENTRE PARTES PARA OPERAR PAE POR LA ETNC</t>
  </si>
  <si>
    <t xml:space="preserve">EN GESTIÓN </t>
  </si>
  <si>
    <t xml:space="preserve">SE ENCUENTRAN HACIENDO GESTION Y ACERCAMIENTO CON LOS MUNICIPIOS PARA REALIZAR LOS  ACUERDOS ENTRE ETC Y ETNC DONDE LOS QUE EJECUTARAN LOS RECURSOS SERA CADA MPIO DIRECTAMENTE </t>
  </si>
  <si>
    <t>BARRANCABERMEJA</t>
  </si>
  <si>
    <t>Contrato en ejecución: N° 2906-20</t>
  </si>
  <si>
    <t>BARRANQUILLA</t>
  </si>
  <si>
    <t>012020000765, 012020000766, 012020000675, 012020000764</t>
  </si>
  <si>
    <t>BOYACÁ</t>
  </si>
  <si>
    <t>Convenios interadministrativos con los 120 municipios no certificados</t>
  </si>
  <si>
    <t xml:space="preserve"> SI </t>
  </si>
  <si>
    <t>CONVENIO INTERADTIVO ENTRE PARTES PARA OPERAR PAE POR LA ETNC</t>
  </si>
  <si>
    <t xml:space="preserve">EN EJECUCIÓN </t>
  </si>
  <si>
    <t>YA SE TIENEN FIRMADOS CONVENIOS INTERADMINISTRATIVOS  PARA EJECUTAR Y OPERAR EN CADA MUNICIPIO</t>
  </si>
  <si>
    <t>CUNDINAMARCA</t>
  </si>
  <si>
    <t>Pendiente números de contrato</t>
  </si>
  <si>
    <t>ACUERDO DE TRANSFERENCIA DE RECURSOS PARA OPERAR PAE POR LA ETC  Y ACUERDO ENTRE PARTES PARA OPERAR PAE POR LA ETNC</t>
  </si>
  <si>
    <t xml:space="preserve">APROXIMADAMENTE 10 MPIOS OPERAN EN SU JURISDICCION Y EL 65 % GIRAN RECURSOS AL DEPTO MEDIANTE RESOLUCION </t>
  </si>
  <si>
    <t>DOSQUEBRADAS</t>
  </si>
  <si>
    <t>FUSAGASUGÁ</t>
  </si>
  <si>
    <t>GIRARDOT</t>
  </si>
  <si>
    <t>GIRÓN</t>
  </si>
  <si>
    <t>PENDIENTE CONTRATACIÓN PROFESIONAL CIENCIAS SOCIALES Y/O HUMANAS Y PROFESIONAL DE CIENCIAS ECONÓMICAS</t>
  </si>
  <si>
    <t>LA GUAJIRA</t>
  </si>
  <si>
    <t>ACUERDO DE TRANSFERENCIA DE RECURSOS PARA OPERAR PAE POR LA ETC</t>
  </si>
  <si>
    <t>LO MPIOS NO CERTIFICADOS HACEN TRANFERENCIA  MEDIANTE RESOLUCION AL DEPTO PARA QUE OPERE EL PAE</t>
  </si>
  <si>
    <t>MAICAO</t>
  </si>
  <si>
    <t>MALAMBO</t>
  </si>
  <si>
    <t>En proceso de contratación</t>
  </si>
  <si>
    <t>META</t>
  </si>
  <si>
    <t>564 de 2020</t>
  </si>
  <si>
    <t>PENDIENTE CONTRATACIÓN PROFESIONAL NUTRICION Y DIÉTETICA  (DELEGACIÓN A FUNCIONARIOS DE PLANTA EN LAS OTRAS ÁREAS)</t>
  </si>
  <si>
    <t>28 MPIOS: CON ACUERDO ENTRE LAS PARTES PARA QUE CADA MPIO OPEREN EN CADA MUNICIPIO CON POBLACION DIFERENTE A LA ATENDIDA POR LA ETC</t>
  </si>
  <si>
    <t>PEREIRA</t>
  </si>
  <si>
    <t>Pendiente reporte No. de contrato por parte de la ETC</t>
  </si>
  <si>
    <t>QUINDÍO</t>
  </si>
  <si>
    <t xml:space="preserve">SE ENCUENTRAN EN PROCESO DE GESTION CON LOS MPIOS CON TRANFERENCIA DE RECURSOS PARA EJECUCION DEL PAE POR PARTE DE LA ETC </t>
  </si>
  <si>
    <t>RIOHACHA</t>
  </si>
  <si>
    <t>RISARALDA</t>
  </si>
  <si>
    <t>Contrato 005 de 2021</t>
  </si>
  <si>
    <t xml:space="preserve">SE ENCUENTRAN EN PROCESO DE GESTION CON LOS MPIOS CON TRANFERENCIA DE RECURSOS PARA EJECUCION DEL PAE POR PARTE DE LA ETC A TRAVES DE RESOLUCION -EL PROCESO INCIARA EN FEBRERO </t>
  </si>
  <si>
    <t>SANTANDER</t>
  </si>
  <si>
    <t xml:space="preserve">SE ENCUENTRAN EN PROCESO DE GESTION CON LOS MPIOS CON TRANSFERENCIA DE RECURSOS PARA EJECUCION DEL PAE POR PARTE DE LA ETC A TRAVES DE RESOLUCION - EL PROCESO LO REALIZAN EN MITAD DE AÑO- SOLICITA ASISTENCIA EN BOLSA COMUN Y CHIP </t>
  </si>
  <si>
    <t>SOACHA</t>
  </si>
  <si>
    <t>SOLEDAD</t>
  </si>
  <si>
    <t>Contrato 190319 - 001</t>
  </si>
  <si>
    <t>TUNJA</t>
  </si>
  <si>
    <t xml:space="preserve">NO HA INICIADO CALENDARIO ACADÉMICO </t>
  </si>
  <si>
    <t>URIBIA</t>
  </si>
  <si>
    <t>VICHADA</t>
  </si>
  <si>
    <t>PENDIENTE CONTRATACIÓN NUTRICIONISTA - DIETISTA</t>
  </si>
  <si>
    <t xml:space="preserve">TOTAL 4 MPIOS EN GESTION DE TRANSFERENCIA DE RECURSOS AL DEPTO PARA OPERAR EL PAE </t>
  </si>
  <si>
    <t>VILLAVICENCIO</t>
  </si>
  <si>
    <t>BOGOTÁ D.C.</t>
  </si>
  <si>
    <t>Reporta Inicio operación 15/02- Contrato -Compensar 03122020</t>
  </si>
  <si>
    <t>BUCARAMANGA</t>
  </si>
  <si>
    <t xml:space="preserve">Contrato No. 237 de 2020; suscrito entre el Municipio de Bucaramanga y el corredor de bolsa CORREAGRO S.A. para adelantar la operación en bolsa mercantil.  </t>
  </si>
  <si>
    <t>BUENAVENTURA</t>
  </si>
  <si>
    <t>Contrato de comision por medio del cual se contrató a través de la Bolsa Mercantil N° SED 2021-0001-2021; reporta inicio 15/02</t>
  </si>
  <si>
    <t>CALI</t>
  </si>
  <si>
    <t xml:space="preserve">Reporta inicio el 15 febrero; 
Union temporal te nutre: 4143.010.21.582-2021
Fundacion prodesarrollo: 4143.010.21.583-2021
Consorcio hacia un valle solidario:4143.010.21.584-2021
Nutriendo Cali:4143.010.21.585-2021
Alimentando Cali: 4143.010.21.586-2021
</t>
  </si>
  <si>
    <t>CASANARE</t>
  </si>
  <si>
    <t xml:space="preserve">(MAYORITARIO) CAS -OAJ - LP - 037 DE 2019 </t>
  </si>
  <si>
    <t>TOTAL 18 MPIOS: CON ACUERDO ENTRE LAS PARTES PARA OPERAR EN CADA MUNICIPIO CON POBLACION DIFERENTE A LA ATENDIDA POR LA ETC EN PROCESO DE FIRMA</t>
  </si>
  <si>
    <t>CÓRDOBA</t>
  </si>
  <si>
    <t xml:space="preserve">Reporta adjudicacion del contrato el 23 de febrero </t>
  </si>
  <si>
    <t xml:space="preserve">NO CUENTA CON EQUIPO CONTRATADO, POR LO QUE HA RETRASADO LA GESTION CON LOS ALCALDES. NORMALMENTE REALIZAN ACUERDO ENTRE LA ETC Y LA ETNC PARA OPERAR CONJUNTAMENTE EL PAE. </t>
  </si>
  <si>
    <t>DUITAMA</t>
  </si>
  <si>
    <t xml:space="preserve">CCS - 20210030 
CSC - 20210031 </t>
  </si>
  <si>
    <t>FLORIDABLANCA</t>
  </si>
  <si>
    <t xml:space="preserve">ADICION 634 DE 2020 </t>
  </si>
  <si>
    <t>GUAINÍA</t>
  </si>
  <si>
    <t xml:space="preserve">2 MPIOS. SE HACE TRANSFERENCIA DE RECURSOS PARA OPERAR EL DEPTO MEDIANTE RESOLUCION </t>
  </si>
  <si>
    <t>PIEDECUESTA</t>
  </si>
  <si>
    <t>Reporta Inicio el 15 de febrero</t>
  </si>
  <si>
    <t>PUTUMAYO</t>
  </si>
  <si>
    <t>Acuerdo de transferencia de recursos para operar PAE por parte de la ETC</t>
  </si>
  <si>
    <t>Del total de municipios 11 ya realizaron carta de intención para la transferencia de los recursos y 2 municipios estan en tramites</t>
  </si>
  <si>
    <t>SOGAMOSO</t>
  </si>
  <si>
    <t>VAUPÉS</t>
  </si>
  <si>
    <t xml:space="preserve">Reporta cambio inicio academico el dia 08/02 , en la Zona Rural inician el 15/02 calendario academico. </t>
  </si>
  <si>
    <t xml:space="preserve">3 MPIOS TOTAL: SE HACE TRANSFERENCIA DE RECURSOS PARA OPERAR EL DEPTO ACTUALMENTE SOLO TIENEN CARTA DE INTENCION AUN NO SE HA FORMALIZADO </t>
  </si>
  <si>
    <t>YOPAL</t>
  </si>
  <si>
    <t>YUMBO</t>
  </si>
  <si>
    <t>El contrato se realizo por urgencia manifiesta, en el momento se esta adelantando todo lo relaconado con la Licitacion Publica para lo que queda de año escolar</t>
  </si>
  <si>
    <t>APARTADÓ</t>
  </si>
  <si>
    <t>En proceso de contratación No ha reportado fecha de  inicio  operación PAE;</t>
  </si>
  <si>
    <t>BOLÍVAR</t>
  </si>
  <si>
    <t>CTO 1433 - 2020
CTO 1434 - 2020
CTO 1435 - 2020
CTO 1436 - 2020</t>
  </si>
  <si>
    <t>EN PROCESO DE CONTRATACIÓN PROFESIONAL DEL ÁREA DE NUTRICIÓN Y DIÉTETICA Y CIENCIAS SOCIALES</t>
  </si>
  <si>
    <t xml:space="preserve">TOTAL 44 MPIOS NO CERTIFICADO SE HACEN ACUERDOS PARA OPERAR EN RURAL EL DEPTO Y URBANA LOS MPIOS, APROXIMADAMENTE ABARCA 70% DE COBERTURA CON LOS MPIOS </t>
  </si>
  <si>
    <t>CALDAS</t>
  </si>
  <si>
    <t>CTO No. 22012021-0050; CTO No. 22012021-0051</t>
  </si>
  <si>
    <t xml:space="preserve">CONVENIO MARCO CON TODOS LOS ALCALDES FIRMADO HASTA EL 2022, LOS MUNICIPIOS TRANSFIERE RECURSOS AL DEPTO MEDIANTE RESOLUCION PARA EL DEPTO OPERE EL PAE </t>
  </si>
  <si>
    <t>CARTAGENA</t>
  </si>
  <si>
    <t>CTO BM - CONTRATO DE COMISION N.001-2021</t>
  </si>
  <si>
    <t>CAUCA</t>
  </si>
  <si>
    <t>EN PROCESO DE CONTRATACIÓN PROFESIONAL DEL ÁREA DE CIENCIAS SOCIALES</t>
  </si>
  <si>
    <t>41 MPIOS TOTAL-21 VAN A TRANSFERIR RECURSOS  MEDIANTE ACTA Y RESOLUCION Y 20 MPIOS CON ACUERDO ENTRE LAS PARTES PARA OPERAR EN CADA MUNICIPIO CON POBLACION DIFERENTE A LA ATENDIDA POR LA ETC</t>
  </si>
  <si>
    <t>CHÍA</t>
  </si>
  <si>
    <t>En fase de alistamiento, pendiente confirmación por parte dela ETC de la fecha de  inicio  operación PAE;</t>
  </si>
  <si>
    <t>EN PROCESO DE CONTRATACIÓN PROFESIONAL DEL ÁREA DE NUTRICIÓN Y DIÉTETICA Y DE INGENIERIA DE ALIMENTOS O QUIMÍCO DE ALIMENTOS</t>
  </si>
  <si>
    <t>CIÉNAGA</t>
  </si>
  <si>
    <t>CTO No. LP - 001-2020</t>
  </si>
  <si>
    <t>CÚCUTA</t>
  </si>
  <si>
    <t>FACATATIVÁ</t>
  </si>
  <si>
    <t>IBAGUÉ</t>
  </si>
  <si>
    <t>981 DE 2020</t>
  </si>
  <si>
    <t>EN PROCESO DE CONTRATACIÓN PROFESIONAL DEL ÁREA DE CIENCIAS SOCIALES.</t>
  </si>
  <si>
    <t>IPIALES</t>
  </si>
  <si>
    <t>CONTRATO - UM - No. 042 2021</t>
  </si>
  <si>
    <t>MAGANGUÉ</t>
  </si>
  <si>
    <t>MAGDALENA</t>
  </si>
  <si>
    <t>CTO No. 487-2020; CTO No. 296-2020; CTO No. 329-2020</t>
  </si>
  <si>
    <t xml:space="preserve">NINGUN MPIO MANIFIESTA QUE DESEA CONFORMAR BOLSA COMUN EL DEPTO HA REALIZADO GESTION PERO SOLO HAN TENIDO INTENCION DE 3 MPIOS- SOLICITA ASISTENCIA EN BOLSA COMUN Y CHIP </t>
  </si>
  <si>
    <t>MANIZALES</t>
  </si>
  <si>
    <t xml:space="preserve">CTO No. 2101210037 </t>
  </si>
  <si>
    <t>MEDELLÍN</t>
  </si>
  <si>
    <t>CTO No. 4600085252-2020; CTO No. 4600085323-2020</t>
  </si>
  <si>
    <t>EN PROCESO DE CONTRATACIÓN PROFESIONAL DEL ÁREA DE INGENIERIA DE ALIMENTOS</t>
  </si>
  <si>
    <t>NARIÑO</t>
  </si>
  <si>
    <t>EN PROCESO DE CONTRATACIÓN DEL EQUIPO PAE</t>
  </si>
  <si>
    <t>LOS MPIOS GIRAN EL 80 % DE LOS RECURSOS AL DPTO MEDIANTE CIRCULAR</t>
  </si>
  <si>
    <t>NORTE DE SANTANDER</t>
  </si>
  <si>
    <t xml:space="preserve">SE ENCUENTRA EN GESTION LA ELABORACION  DE UN UNICO CONVENIO INTERADMINISTRATIVO CON TRANSFERENCIA DE RECURSOS DE TODOS LOS MUNICIPIOS PARA QUE LA ETC OPERE TODO EL PAE </t>
  </si>
  <si>
    <t>PASTO</t>
  </si>
  <si>
    <t>POPAYÁN</t>
  </si>
  <si>
    <t>SABANETA</t>
  </si>
  <si>
    <t>CTO No. 592-2021</t>
  </si>
  <si>
    <t>SAN ANDRÉS DE TUMACO</t>
  </si>
  <si>
    <t>CTO 003 - 2021
CTO LP-010-2020</t>
  </si>
  <si>
    <t>SANTA MARTA</t>
  </si>
  <si>
    <t>SINCELEJO</t>
  </si>
  <si>
    <t>EN PROCESO DE CONTRATACIÓN PROFESIONAL DEL ÁREA DE INGENIERIA DE ALIMENTOS Y CIENCIAS SOCIALES</t>
  </si>
  <si>
    <t>SUCRE</t>
  </si>
  <si>
    <t xml:space="preserve">EL DEPTO MANIFIESTA QUE HAN TENIDO DIFICULTADES PARA QUE LOS MPIOS TRANSFIERAN RECURSOS PARA CONFORMAR LA BOLSA COMUN, SIN EMBARGO, ACUERDAN QUE  LOS MPIOS OPERAN EN LA ZONA URBANA Y EL DEPTO EN LA ZONA RURAL </t>
  </si>
  <si>
    <t>TOLIMA</t>
  </si>
  <si>
    <t>CTO No. 717-2020; CTO No. 1078-2020</t>
  </si>
  <si>
    <t xml:space="preserve">SE ENCUENTRAN EN GESTION CON LOS 46 MPIOS NO CERTIFICADOS ACUERDAN ENTRE LAS PARTES QUE  LOS MPIOS OPERAN EN LA ZONA URBANA Y EL DEPTO EN LA ZONA RURAL </t>
  </si>
  <si>
    <t>TURBO</t>
  </si>
  <si>
    <t>CTO - 032 - 2021</t>
  </si>
  <si>
    <t>ZIPAQUIRÁ</t>
  </si>
  <si>
    <t>CTO 254 DE 2020</t>
  </si>
  <si>
    <t>ANTIOQUIA</t>
  </si>
  <si>
    <t>LA ETC SUSCRIBE CONVENIO CON LOS 117 MUNICIPIOS NO CERTIFICADOS PARA TRANSFERIR RECURSOS.</t>
  </si>
  <si>
    <t xml:space="preserve"> DESDE LA ADMINISTRACIONES MUNICIPALES ADELANTAN LA CONTRATACIÓN DEL PAE. EQUIPO PAE ETC COMPLETO</t>
  </si>
  <si>
    <t>YA SE TIENEN FIRMADOS CONVENIOS INTERADMINISTRATIVOS  PARA EJECUTAR Y OPERAR EN LOS 114 MUNICIPIOS</t>
  </si>
  <si>
    <t>ARAUCA</t>
  </si>
  <si>
    <t>469 de 2019</t>
  </si>
  <si>
    <t>CON 7 MUNICIPIOS: 2 CON MECANISMO DE TRANSFERENCIA Y 5 CON ACUERDO ENTRE LAS PARTES PARA OPERAR EN CADA MUNICIPIO CON POBLACION DIFERENTE A LA ATENDIDA POR LA ETC</t>
  </si>
  <si>
    <t>BELLO</t>
  </si>
  <si>
    <t>20-1-213483</t>
  </si>
  <si>
    <t>CAQUETÁ</t>
  </si>
  <si>
    <t>15 MPIOS TOTAL, 13 TRANSFERENCIA DE RECURSOS Y 2 OPERARON EN CADA MPIO, PARA ESTE AÑO INICARAN EN FEBRERO 2020</t>
  </si>
  <si>
    <t>CARTAGO</t>
  </si>
  <si>
    <t>OMA-41565515</t>
  </si>
  <si>
    <t>CESAR</t>
  </si>
  <si>
    <t>NO FUE POSIBLE CONTACTAR A LA ETC</t>
  </si>
  <si>
    <t>CHOCÓ</t>
  </si>
  <si>
    <t>LA ETC SUSCRIBE CONVENIOS CON LOS 28 MUNICIPIOS NO CERTIFICADOS, PARA TRANSFERIR RECURSOS.</t>
  </si>
  <si>
    <t xml:space="preserve"> DESDE LAS ADMINISTRACIONES MUNICIPALES ADELANTAN LA CONTRATACIÓN DEL PAE.</t>
  </si>
  <si>
    <t xml:space="preserve">SI </t>
  </si>
  <si>
    <t xml:space="preserve">29 MPIOS TOTAL: YA SE TIENEN FIRMADOS 15 CONVENIOS INTERADMINISTRATIVOS  PARA EJECUTAR Y OPERAR EN CADA MUNICIPIO Y  SE ENCUENTRA EN GESTION LOS 14 RESTANTES, IGUALMENTE SE ENCUENTRA EN GESTION CON 3 ASOCIACIONES INDIGENAS </t>
  </si>
  <si>
    <t>ENVIGADO</t>
  </si>
  <si>
    <t xml:space="preserve">ENV-13-09-0005-19; ENV-13-09-0166-20; ENV-12-21-130-18; ENV-13-30-0224-19; ENV-13-30-0240-19; ENV-13-30-0241-19; ENV-13-30-0239-19_4; ENV-13-30-0238-19; ENV-13-09-1102-20; ENV-13-30-0935-20. 
</t>
  </si>
  <si>
    <t>FLORENCIA</t>
  </si>
  <si>
    <t xml:space="preserve">20200433; </t>
  </si>
  <si>
    <t>FUNZA</t>
  </si>
  <si>
    <t>CONTRATO 077 DE 2020</t>
  </si>
  <si>
    <t>GUADALAJARA DE BUGA</t>
  </si>
  <si>
    <t>GUAVIARE</t>
  </si>
  <si>
    <t xml:space="preserve">EQUIPO PAE COMPLETO </t>
  </si>
  <si>
    <t>HUILA</t>
  </si>
  <si>
    <t>776/2020; 771/2020; 777/2020; 818/2020; 780/2020</t>
  </si>
  <si>
    <t xml:space="preserve">SE ENCUENTRAN EN GESTION CON LOS 35 MPIOS NO CERTIFICADOS PARA HACER TRANSFERENCIA DE RECURSOS AL DEPTO PARA QUE LA EJECUCION DEL PAE SE REALICE POR PARTE DE LA ETC </t>
  </si>
  <si>
    <t>ITAGÜÍ</t>
  </si>
  <si>
    <t>SE-169-2020</t>
  </si>
  <si>
    <t>JAMUNDÍ</t>
  </si>
  <si>
    <t>LORICA</t>
  </si>
  <si>
    <t>MONTERÍA</t>
  </si>
  <si>
    <t>MOSQUERA</t>
  </si>
  <si>
    <t>NEIVA</t>
  </si>
  <si>
    <t>Contrato 1093 de 2020</t>
  </si>
  <si>
    <t>PALMIRA</t>
  </si>
  <si>
    <t>MP-155-2021</t>
  </si>
  <si>
    <t>PITALITO</t>
  </si>
  <si>
    <t>QUIBDÓ</t>
  </si>
  <si>
    <t>RIONEGRO</t>
  </si>
  <si>
    <t>148 de 2018</t>
  </si>
  <si>
    <t>SAHAGÚN</t>
  </si>
  <si>
    <t xml:space="preserve">016 de 2021; </t>
  </si>
  <si>
    <t>TULUÁ</t>
  </si>
  <si>
    <t>VALLE DEL CAUCA</t>
  </si>
  <si>
    <t xml:space="preserve">TOTAL 34 MPIOS,  EL DEPTO INDICA QUE NUNCA HAN NECESITADO TRANSFERENCIAS DE LOS MPIOS, YA QUE ELLOS GARANTIZAN LA OPERACION DEL PAE AL 100%. PARA LA VIGENCIA 2021 EL DEPTO NO TIENE GARANTIZADA TODA LA OPERACIÓN DE LA VIGENCIA 2021, SIN EMBARGO PRETENDEN CUBRIRLA CON EL SISTEMA GENERAL DE REGALIAS. ANALIZARAN SI NECESITAN CONFORMAR BOLSA COMUN </t>
  </si>
  <si>
    <t>VALLEDUPAR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</si>
</sst>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_-;\-* #,##0_-;_-* &quot;-&quot;??_-;_-@_-"/>
    <numFmt numFmtId="165" formatCode="_-* #,##0.000_-;\-* #,##0.000_-;_-* &quot;-&quot;??_-;_-@_-"/>
  </numFmts>
  <fonts count="8" x14ac:knownFonts="1">
    <font>
      <sz val="11"/>
      <color theme="1"/>
      <name val="Calibri"/>
      <family val="2"/>
      <scheme val="minor"/>
    </font>
    <font>
      <sz val="11"/>
      <color theme="1"/>
      <name val="Calibri"/>
      <family val="2"/>
      <scheme val="minor"/>
    </font>
    <font>
      <sz val="10"/>
      <color theme="1"/>
      <name val="Arial Narrow"/>
      <family val="2"/>
    </font>
    <font>
      <b/>
      <sz val="10"/>
      <color theme="1"/>
      <name val="Arial Narrow"/>
      <family val="2"/>
    </font>
    <font>
      <b/>
      <sz val="10"/>
      <name val="Arial Narrow"/>
      <family val="2"/>
    </font>
    <font>
      <b/>
      <sz val="10"/>
      <color theme="0"/>
      <name val="Arial Narrow"/>
      <family val="2"/>
    </font>
    <font>
      <sz val="10"/>
      <color rgb="FF000000"/>
      <name val="Arial Narrow"/>
      <family val="2"/>
    </font>
    <font>
      <sz val="10"/>
      <name val="Arial Narrow"/>
      <family val="2"/>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4" tint="-0.249977111117893"/>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22">
    <xf numFmtId="0" fontId="0" fillId="0" borderId="0" xfId="0"/>
    <xf numFmtId="165" fontId="4" fillId="4" borderId="1" xfId="1" applyNumberFormat="1" applyFont="1" applyFill="1" applyBorder="1" applyAlignment="1">
      <alignment horizontal="center" vertical="center" wrapText="1"/>
    </xf>
    <xf numFmtId="41" fontId="2" fillId="0" borderId="1" xfId="2" applyFont="1" applyBorder="1" applyAlignment="1">
      <alignment vertical="center"/>
    </xf>
    <xf numFmtId="0" fontId="3" fillId="2"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165" fontId="5" fillId="5" borderId="1" xfId="1" applyNumberFormat="1" applyFont="1" applyFill="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vertical="center" wrapText="1"/>
    </xf>
    <xf numFmtId="0" fontId="7" fillId="2" borderId="1" xfId="0" applyFont="1" applyFill="1" applyBorder="1" applyAlignment="1">
      <alignment vertical="center"/>
    </xf>
    <xf numFmtId="0" fontId="2" fillId="6" borderId="1" xfId="0" applyFont="1" applyFill="1" applyBorder="1" applyAlignment="1">
      <alignment vertical="center" wrapText="1"/>
    </xf>
    <xf numFmtId="164" fontId="7" fillId="0" borderId="1" xfId="0" applyNumberFormat="1" applyFont="1" applyBorder="1" applyAlignment="1">
      <alignment vertical="center" wrapText="1"/>
    </xf>
    <xf numFmtId="0" fontId="2" fillId="0" borderId="0" xfId="0" applyFont="1" applyAlignment="1">
      <alignment vertical="center"/>
    </xf>
    <xf numFmtId="164" fontId="2" fillId="0" borderId="0" xfId="1" applyNumberFormat="1" applyFont="1" applyAlignment="1">
      <alignment vertical="center"/>
    </xf>
    <xf numFmtId="14" fontId="2" fillId="0" borderId="1" xfId="0" applyNumberFormat="1" applyFont="1" applyBorder="1" applyAlignment="1">
      <alignment vertical="center"/>
    </xf>
    <xf numFmtId="164" fontId="2" fillId="0" borderId="1" xfId="1" applyNumberFormat="1" applyFont="1" applyBorder="1" applyAlignment="1">
      <alignment vertical="center"/>
    </xf>
    <xf numFmtId="1" fontId="2" fillId="0" borderId="1" xfId="0" applyNumberFormat="1" applyFont="1" applyBorder="1" applyAlignment="1">
      <alignment vertical="center"/>
    </xf>
    <xf numFmtId="0" fontId="6" fillId="0" borderId="1" xfId="0" applyFont="1" applyBorder="1" applyAlignment="1">
      <alignment vertical="center"/>
    </xf>
    <xf numFmtId="0" fontId="2" fillId="0" borderId="0" xfId="0" applyFont="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vertical="center" wrapText="1"/>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AEAE_PAE_2021/Procedimiento%20-%20Seguimiento%20a%20la%20implementaci&#243;n%20y%20operaci&#243;n/Reporte%20PGN%20y%20CGR/3.12022021/3.%20REPORTE%20PAE%20PARA%20APRENDIZAJE%20EN%20CASA_120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AMPLIADO (20052020)"/>
      <sheetName val="RESUMEN COBERTURA"/>
      <sheetName val="Reporte de Alertas "/>
      <sheetName val="REPORTE AMPLIADO (12022021)"/>
      <sheetName val="Presidencia"/>
      <sheetName val="Reporte Externo"/>
      <sheetName val="TOTAL PAE EMERGENCIA"/>
      <sheetName val="Instructivo"/>
      <sheetName val="PERIODO"/>
    </sheetNames>
    <sheetDataSet>
      <sheetData sheetId="0"/>
      <sheetData sheetId="1"/>
      <sheetData sheetId="2"/>
      <sheetData sheetId="3">
        <row r="3">
          <cell r="D3">
            <v>44228</v>
          </cell>
        </row>
        <row r="4">
          <cell r="D4">
            <v>44214</v>
          </cell>
          <cell r="E4">
            <v>44222</v>
          </cell>
          <cell r="F4">
            <v>5942</v>
          </cell>
          <cell r="AR4" t="str">
            <v>RPC</v>
          </cell>
        </row>
        <row r="5">
          <cell r="D5">
            <v>44228</v>
          </cell>
        </row>
        <row r="6">
          <cell r="D6">
            <v>44221</v>
          </cell>
          <cell r="E6">
            <v>44221</v>
          </cell>
          <cell r="F6">
            <v>80556</v>
          </cell>
          <cell r="AR6" t="str">
            <v>RI</v>
          </cell>
        </row>
        <row r="7">
          <cell r="D7">
            <v>44221</v>
          </cell>
          <cell r="E7">
            <v>44235</v>
          </cell>
          <cell r="F7">
            <v>18905</v>
          </cell>
          <cell r="AR7" t="str">
            <v>RPC</v>
          </cell>
        </row>
        <row r="8">
          <cell r="D8">
            <v>44228</v>
          </cell>
          <cell r="E8">
            <v>44228</v>
          </cell>
          <cell r="F8">
            <v>100132</v>
          </cell>
          <cell r="AR8" t="str">
            <v>RI</v>
          </cell>
        </row>
        <row r="9">
          <cell r="D9">
            <v>44235</v>
          </cell>
          <cell r="E9">
            <v>44235</v>
          </cell>
          <cell r="F9">
            <v>162327</v>
          </cell>
          <cell r="AR9" t="str">
            <v>RPC</v>
          </cell>
        </row>
        <row r="10">
          <cell r="D10">
            <v>44228</v>
          </cell>
          <cell r="E10">
            <v>44238</v>
          </cell>
          <cell r="F10">
            <v>190000</v>
          </cell>
          <cell r="AR10" t="str">
            <v>RPC</v>
          </cell>
        </row>
        <row r="11">
          <cell r="D11">
            <v>44228</v>
          </cell>
          <cell r="E11">
            <v>44235</v>
          </cell>
          <cell r="F11">
            <v>15749</v>
          </cell>
          <cell r="AR11" t="str">
            <v>RI y RPC</v>
          </cell>
        </row>
        <row r="12">
          <cell r="D12">
            <v>44228</v>
          </cell>
        </row>
        <row r="13">
          <cell r="D13">
            <v>44228</v>
          </cell>
        </row>
        <row r="14">
          <cell r="D14">
            <v>44221</v>
          </cell>
        </row>
        <row r="15">
          <cell r="D15">
            <v>44235</v>
          </cell>
        </row>
        <row r="16">
          <cell r="D16">
            <v>44235</v>
          </cell>
        </row>
        <row r="17">
          <cell r="D17">
            <v>44228</v>
          </cell>
        </row>
        <row r="18">
          <cell r="D18">
            <v>44235</v>
          </cell>
          <cell r="E18">
            <v>44235</v>
          </cell>
          <cell r="F18">
            <v>67922</v>
          </cell>
          <cell r="AR18" t="str">
            <v>RI</v>
          </cell>
        </row>
        <row r="19">
          <cell r="D19">
            <v>44221</v>
          </cell>
          <cell r="E19">
            <v>44228</v>
          </cell>
          <cell r="F19">
            <v>21572</v>
          </cell>
          <cell r="AR19" t="str">
            <v>RPC</v>
          </cell>
        </row>
        <row r="20">
          <cell r="D20">
            <v>44228</v>
          </cell>
          <cell r="E20">
            <v>44228</v>
          </cell>
          <cell r="F20">
            <v>29612</v>
          </cell>
          <cell r="AR20" t="str">
            <v>RPC</v>
          </cell>
        </row>
        <row r="21">
          <cell r="D21">
            <v>44235</v>
          </cell>
        </row>
        <row r="22">
          <cell r="D22">
            <v>44221</v>
          </cell>
          <cell r="E22">
            <v>44222</v>
          </cell>
          <cell r="F22">
            <v>28100</v>
          </cell>
          <cell r="AR22" t="str">
            <v>RI y RPC</v>
          </cell>
        </row>
        <row r="23">
          <cell r="D23">
            <v>44228</v>
          </cell>
          <cell r="E23">
            <v>44228</v>
          </cell>
          <cell r="F23">
            <v>135050</v>
          </cell>
          <cell r="AR23" t="str">
            <v>RPC</v>
          </cell>
        </row>
        <row r="24">
          <cell r="D24">
            <v>44235</v>
          </cell>
        </row>
        <row r="25">
          <cell r="D25">
            <v>44214</v>
          </cell>
          <cell r="E25">
            <v>44214</v>
          </cell>
          <cell r="F25">
            <v>33200</v>
          </cell>
          <cell r="AR25" t="str">
            <v>RI</v>
          </cell>
        </row>
        <row r="26">
          <cell r="D26">
            <v>44235</v>
          </cell>
        </row>
        <row r="27">
          <cell r="D27">
            <v>44235</v>
          </cell>
        </row>
        <row r="28">
          <cell r="D28">
            <v>44242</v>
          </cell>
        </row>
        <row r="29">
          <cell r="D29">
            <v>44228</v>
          </cell>
        </row>
        <row r="30">
          <cell r="D30">
            <v>44221</v>
          </cell>
        </row>
        <row r="31">
          <cell r="D31">
            <v>44221</v>
          </cell>
          <cell r="E31">
            <v>44221</v>
          </cell>
          <cell r="F31">
            <v>33879</v>
          </cell>
          <cell r="AR31" t="str">
            <v>RPC</v>
          </cell>
        </row>
        <row r="32">
          <cell r="D32">
            <v>44221</v>
          </cell>
        </row>
        <row r="33">
          <cell r="D33">
            <v>44228</v>
          </cell>
        </row>
        <row r="34">
          <cell r="D34">
            <v>44221</v>
          </cell>
          <cell r="E34">
            <v>44228</v>
          </cell>
          <cell r="F34">
            <v>16024</v>
          </cell>
          <cell r="AR34" t="str">
            <v>RPC</v>
          </cell>
        </row>
        <row r="35">
          <cell r="D35">
            <v>44221</v>
          </cell>
        </row>
        <row r="36">
          <cell r="D36">
            <v>44235</v>
          </cell>
          <cell r="E36">
            <v>44235</v>
          </cell>
          <cell r="F36">
            <v>15392</v>
          </cell>
          <cell r="AR36" t="str">
            <v>RPC</v>
          </cell>
        </row>
        <row r="37">
          <cell r="D37">
            <v>44214</v>
          </cell>
          <cell r="E37">
            <v>44214</v>
          </cell>
          <cell r="F37">
            <v>16807</v>
          </cell>
          <cell r="AR37" t="str">
            <v>RI</v>
          </cell>
        </row>
        <row r="38">
          <cell r="D38">
            <v>44228</v>
          </cell>
          <cell r="E38">
            <v>44231</v>
          </cell>
          <cell r="F38">
            <v>5893</v>
          </cell>
          <cell r="AR38" t="str">
            <v>RPC</v>
          </cell>
        </row>
        <row r="39">
          <cell r="D39">
            <v>44221</v>
          </cell>
        </row>
        <row r="40">
          <cell r="D40">
            <v>44235</v>
          </cell>
        </row>
        <row r="41">
          <cell r="D41">
            <v>44235</v>
          </cell>
        </row>
        <row r="42">
          <cell r="D42">
            <v>44228</v>
          </cell>
        </row>
        <row r="43">
          <cell r="D43">
            <v>44221</v>
          </cell>
        </row>
        <row r="44">
          <cell r="D44">
            <v>44214</v>
          </cell>
          <cell r="E44">
            <v>44239</v>
          </cell>
          <cell r="F44">
            <v>15326</v>
          </cell>
          <cell r="AR44" t="str">
            <v>RPC</v>
          </cell>
        </row>
        <row r="45">
          <cell r="D45">
            <v>44228</v>
          </cell>
        </row>
        <row r="46">
          <cell r="D46">
            <v>44235</v>
          </cell>
          <cell r="E46">
            <v>44235</v>
          </cell>
          <cell r="F46">
            <v>113324</v>
          </cell>
          <cell r="AR46" t="str">
            <v>RPC</v>
          </cell>
        </row>
        <row r="47">
          <cell r="D47">
            <v>44221</v>
          </cell>
          <cell r="E47">
            <v>44221</v>
          </cell>
          <cell r="F47">
            <v>61160</v>
          </cell>
          <cell r="AR47" t="str">
            <v>RPC</v>
          </cell>
        </row>
        <row r="48">
          <cell r="D48">
            <v>44221</v>
          </cell>
          <cell r="E48">
            <v>44221</v>
          </cell>
          <cell r="F48">
            <v>48901</v>
          </cell>
          <cell r="AR48" t="str">
            <v>RPC</v>
          </cell>
        </row>
        <row r="49">
          <cell r="D49">
            <v>44221</v>
          </cell>
        </row>
        <row r="50">
          <cell r="D50">
            <v>44221</v>
          </cell>
        </row>
        <row r="51">
          <cell r="D51">
            <v>44214</v>
          </cell>
          <cell r="E51">
            <v>44214</v>
          </cell>
          <cell r="F51">
            <v>23445</v>
          </cell>
          <cell r="AR51" t="str">
            <v>RPC</v>
          </cell>
        </row>
        <row r="52">
          <cell r="D52">
            <v>44228</v>
          </cell>
        </row>
        <row r="53">
          <cell r="D53">
            <v>44221</v>
          </cell>
        </row>
        <row r="54">
          <cell r="D54">
            <v>44228</v>
          </cell>
          <cell r="E54">
            <v>44228</v>
          </cell>
          <cell r="F54">
            <v>31062</v>
          </cell>
          <cell r="AR54" t="str">
            <v>BA</v>
          </cell>
        </row>
        <row r="55">
          <cell r="D55">
            <v>44228</v>
          </cell>
          <cell r="E55">
            <v>44228</v>
          </cell>
          <cell r="F55">
            <v>15586</v>
          </cell>
          <cell r="AR55" t="str">
            <v>RPC</v>
          </cell>
        </row>
        <row r="56">
          <cell r="D56">
            <v>44228</v>
          </cell>
          <cell r="E56">
            <v>44228</v>
          </cell>
          <cell r="F56">
            <v>10992</v>
          </cell>
          <cell r="AR56" t="str">
            <v>RPC</v>
          </cell>
        </row>
        <row r="57">
          <cell r="D57">
            <v>44221</v>
          </cell>
          <cell r="E57">
            <v>44221</v>
          </cell>
          <cell r="F57">
            <v>137306</v>
          </cell>
          <cell r="AR57" t="str">
            <v>RPC</v>
          </cell>
        </row>
        <row r="58">
          <cell r="D58">
            <v>44221</v>
          </cell>
          <cell r="E58">
            <v>44221</v>
          </cell>
          <cell r="F58">
            <v>26658</v>
          </cell>
          <cell r="AR58" t="str">
            <v>RPC</v>
          </cell>
        </row>
        <row r="59">
          <cell r="D59">
            <v>44221</v>
          </cell>
          <cell r="E59">
            <v>44221</v>
          </cell>
          <cell r="F59">
            <v>224103</v>
          </cell>
          <cell r="AR59" t="str">
            <v>RPC</v>
          </cell>
        </row>
        <row r="60">
          <cell r="D60">
            <v>44228</v>
          </cell>
        </row>
        <row r="61">
          <cell r="D61">
            <v>44228</v>
          </cell>
        </row>
        <row r="62">
          <cell r="D62">
            <v>44235</v>
          </cell>
        </row>
        <row r="63">
          <cell r="D63">
            <v>44221</v>
          </cell>
        </row>
        <row r="64">
          <cell r="D64">
            <v>44214</v>
          </cell>
          <cell r="E64">
            <v>44214</v>
          </cell>
          <cell r="F64">
            <v>5037</v>
          </cell>
          <cell r="AR64" t="str">
            <v>RPC</v>
          </cell>
        </row>
        <row r="65">
          <cell r="D65">
            <v>44235</v>
          </cell>
          <cell r="E65">
            <v>44235</v>
          </cell>
          <cell r="F65">
            <v>44809</v>
          </cell>
          <cell r="AR65" t="str">
            <v>RPC</v>
          </cell>
        </row>
        <row r="66">
          <cell r="D66">
            <v>44228</v>
          </cell>
        </row>
        <row r="67">
          <cell r="D67">
            <v>44221</v>
          </cell>
        </row>
        <row r="68">
          <cell r="D68">
            <v>44228</v>
          </cell>
        </row>
        <row r="69">
          <cell r="D69">
            <v>44221</v>
          </cell>
          <cell r="E69">
            <v>44221</v>
          </cell>
          <cell r="F69">
            <v>17471</v>
          </cell>
          <cell r="AR69" t="str">
            <v>RI y RPC</v>
          </cell>
        </row>
        <row r="70">
          <cell r="D70">
            <v>44221</v>
          </cell>
          <cell r="E70">
            <v>44235</v>
          </cell>
          <cell r="F70">
            <v>18000</v>
          </cell>
          <cell r="AR70" t="str">
            <v>RPC</v>
          </cell>
        </row>
        <row r="71">
          <cell r="D71">
            <v>44228</v>
          </cell>
          <cell r="E71">
            <v>44228</v>
          </cell>
          <cell r="F71">
            <v>8132</v>
          </cell>
          <cell r="AR71" t="str">
            <v>RI</v>
          </cell>
        </row>
        <row r="72">
          <cell r="D72">
            <v>44214</v>
          </cell>
          <cell r="E72">
            <v>44214</v>
          </cell>
          <cell r="F72">
            <v>290618</v>
          </cell>
          <cell r="AR72" t="str">
            <v>RPC</v>
          </cell>
        </row>
        <row r="73">
          <cell r="D73">
            <v>44214</v>
          </cell>
          <cell r="E73">
            <v>44214</v>
          </cell>
          <cell r="F73">
            <v>18036</v>
          </cell>
          <cell r="AR73" t="str">
            <v>RPC</v>
          </cell>
        </row>
        <row r="74">
          <cell r="D74">
            <v>44221</v>
          </cell>
          <cell r="E74">
            <v>44222</v>
          </cell>
          <cell r="F74">
            <v>20000</v>
          </cell>
          <cell r="AR74" t="str">
            <v>RPC</v>
          </cell>
        </row>
        <row r="75">
          <cell r="D75">
            <v>44228</v>
          </cell>
        </row>
        <row r="76">
          <cell r="D76">
            <v>44207</v>
          </cell>
          <cell r="E76">
            <v>44217</v>
          </cell>
          <cell r="F76">
            <v>6429</v>
          </cell>
          <cell r="AR76" t="str">
            <v>RPC</v>
          </cell>
        </row>
        <row r="77">
          <cell r="D77">
            <v>44228</v>
          </cell>
        </row>
        <row r="78">
          <cell r="D78">
            <v>44221</v>
          </cell>
        </row>
        <row r="79">
          <cell r="D79">
            <v>44214</v>
          </cell>
          <cell r="E79">
            <v>44214</v>
          </cell>
          <cell r="F79">
            <v>9157</v>
          </cell>
          <cell r="AR79" t="str">
            <v>RPC</v>
          </cell>
        </row>
        <row r="80">
          <cell r="D80">
            <v>44228</v>
          </cell>
          <cell r="E80">
            <v>44228</v>
          </cell>
          <cell r="F80">
            <v>19386</v>
          </cell>
          <cell r="AR80" t="str">
            <v>RPC</v>
          </cell>
        </row>
        <row r="81">
          <cell r="D81">
            <v>44228</v>
          </cell>
          <cell r="E81">
            <v>44235</v>
          </cell>
          <cell r="F81">
            <v>10309</v>
          </cell>
          <cell r="AR81" t="str">
            <v>RPC</v>
          </cell>
        </row>
        <row r="82">
          <cell r="D82">
            <v>44228</v>
          </cell>
        </row>
        <row r="83">
          <cell r="D83">
            <v>44221</v>
          </cell>
        </row>
        <row r="84">
          <cell r="D84">
            <v>44214</v>
          </cell>
          <cell r="E84">
            <v>44214</v>
          </cell>
          <cell r="F84">
            <v>124769</v>
          </cell>
          <cell r="AR84" t="str">
            <v>RPC</v>
          </cell>
        </row>
        <row r="85">
          <cell r="D85">
            <v>44221</v>
          </cell>
          <cell r="E85">
            <v>44221</v>
          </cell>
          <cell r="F85">
            <v>17600</v>
          </cell>
          <cell r="AR85" t="str">
            <v>RPC</v>
          </cell>
        </row>
        <row r="86">
          <cell r="D86">
            <v>44228</v>
          </cell>
        </row>
        <row r="87">
          <cell r="D87">
            <v>44207</v>
          </cell>
        </row>
        <row r="88">
          <cell r="D88">
            <v>44228</v>
          </cell>
        </row>
        <row r="89">
          <cell r="D89">
            <v>44235</v>
          </cell>
        </row>
        <row r="90">
          <cell r="D90">
            <v>44214</v>
          </cell>
          <cell r="E90">
            <v>44235</v>
          </cell>
          <cell r="F90">
            <v>47919</v>
          </cell>
          <cell r="AR90" t="str">
            <v>RPC</v>
          </cell>
        </row>
        <row r="91">
          <cell r="D91">
            <v>44228</v>
          </cell>
          <cell r="E91">
            <v>44228</v>
          </cell>
          <cell r="F91">
            <v>31302</v>
          </cell>
          <cell r="AR91" t="str">
            <v>RPC</v>
          </cell>
        </row>
        <row r="92">
          <cell r="D92">
            <v>44214</v>
          </cell>
        </row>
        <row r="93">
          <cell r="D93">
            <v>44214</v>
          </cell>
        </row>
        <row r="94">
          <cell r="D94">
            <v>44221</v>
          </cell>
          <cell r="E94">
            <v>44223</v>
          </cell>
          <cell r="F94">
            <v>16500</v>
          </cell>
          <cell r="AR94" t="str">
            <v>RPC</v>
          </cell>
        </row>
        <row r="95">
          <cell r="D95">
            <v>44214</v>
          </cell>
          <cell r="E95">
            <v>44225</v>
          </cell>
          <cell r="F95">
            <v>5871</v>
          </cell>
          <cell r="AR95" t="str">
            <v>RPC</v>
          </cell>
        </row>
        <row r="96">
          <cell r="D96">
            <v>44228</v>
          </cell>
        </row>
        <row r="97">
          <cell r="D97">
            <v>44228</v>
          </cell>
        </row>
        <row r="98">
          <cell r="D98">
            <v>44228</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DCD3-7B27-447D-A1D6-B96A74ECEFB1}">
  <dimension ref="A1:L97"/>
  <sheetViews>
    <sheetView tabSelected="1" zoomScale="80" zoomScaleNormal="80" workbookViewId="0">
      <pane xSplit="1" ySplit="1" topLeftCell="B2" activePane="bottomRight" state="frozen"/>
      <selection pane="topRight" activeCell="B1" sqref="B1"/>
      <selection pane="bottomLeft" activeCell="A4" sqref="A4"/>
      <selection pane="bottomRight" activeCell="I6" sqref="I6"/>
    </sheetView>
  </sheetViews>
  <sheetFormatPr baseColWidth="10" defaultColWidth="11.5" defaultRowHeight="13" x14ac:dyDescent="0.2"/>
  <cols>
    <col min="1" max="1" width="25.33203125" style="13" customWidth="1"/>
    <col min="2" max="2" width="14.5" style="13" customWidth="1"/>
    <col min="3" max="3" width="11.5" style="13" customWidth="1"/>
    <col min="4" max="4" width="13.6640625" style="14" customWidth="1"/>
    <col min="5" max="5" width="13.6640625" style="13" customWidth="1"/>
    <col min="6" max="6" width="15.1640625" style="13" customWidth="1"/>
    <col min="7" max="7" width="29.1640625" style="13" customWidth="1"/>
    <col min="8" max="8" width="21.83203125" style="13" customWidth="1"/>
    <col min="9" max="9" width="14.5" style="13" customWidth="1"/>
    <col min="10" max="10" width="26.5" style="13" customWidth="1"/>
    <col min="11" max="11" width="14.6640625" style="13" customWidth="1"/>
    <col min="12" max="12" width="42.83203125" style="13" customWidth="1"/>
    <col min="13" max="16384" width="11.5" style="13"/>
  </cols>
  <sheetData>
    <row r="1" spans="1:12" s="19" customFormat="1" ht="72" customHeight="1" x14ac:dyDescent="0.2">
      <c r="A1" s="3" t="s">
        <v>0</v>
      </c>
      <c r="B1" s="3" t="s">
        <v>1</v>
      </c>
      <c r="C1" s="4" t="s">
        <v>2</v>
      </c>
      <c r="D1" s="5" t="s">
        <v>3</v>
      </c>
      <c r="E1" s="5" t="s">
        <v>4</v>
      </c>
      <c r="F1" s="1" t="s">
        <v>5</v>
      </c>
      <c r="G1" s="6" t="s">
        <v>6</v>
      </c>
      <c r="H1" s="6" t="s">
        <v>7</v>
      </c>
      <c r="I1" s="7" t="s">
        <v>8</v>
      </c>
      <c r="J1" s="7" t="s">
        <v>9</v>
      </c>
      <c r="K1" s="7" t="s">
        <v>10</v>
      </c>
      <c r="L1" s="7" t="s">
        <v>11</v>
      </c>
    </row>
    <row r="2" spans="1:12" ht="28" x14ac:dyDescent="0.2">
      <c r="A2" s="20" t="s">
        <v>12</v>
      </c>
      <c r="B2" s="15">
        <f>'[1]REPORTE AMPLIADO (12022021)'!D3</f>
        <v>44228</v>
      </c>
      <c r="C2" s="15"/>
      <c r="D2" s="16">
        <f>'[1]REPORTE AMPLIADO (12022021)'!F3</f>
        <v>0</v>
      </c>
      <c r="E2" s="17">
        <f>'[1]REPORTE AMPLIADO (12022021)'!AR3</f>
        <v>0</v>
      </c>
      <c r="F2" s="2">
        <v>11153</v>
      </c>
      <c r="G2" s="8" t="s">
        <v>13</v>
      </c>
      <c r="H2" s="8" t="s">
        <v>14</v>
      </c>
      <c r="I2" s="9" t="s">
        <v>15</v>
      </c>
      <c r="J2" s="9"/>
      <c r="K2" s="9"/>
      <c r="L2" s="9" t="s">
        <v>16</v>
      </c>
    </row>
    <row r="3" spans="1:12" ht="56" x14ac:dyDescent="0.2">
      <c r="A3" s="20" t="s">
        <v>167</v>
      </c>
      <c r="B3" s="15">
        <f>'[1]REPORTE AMPLIADO (12022021)'!D72</f>
        <v>44214</v>
      </c>
      <c r="C3" s="15">
        <f>'[1]REPORTE AMPLIADO (12022021)'!E72</f>
        <v>44214</v>
      </c>
      <c r="D3" s="16">
        <f>'[1]REPORTE AMPLIADO (12022021)'!F72</f>
        <v>290618</v>
      </c>
      <c r="E3" s="17" t="str">
        <f>'[1]REPORTE AMPLIADO (12022021)'!AR72</f>
        <v>RPC</v>
      </c>
      <c r="F3" s="2">
        <v>328554</v>
      </c>
      <c r="G3" s="8" t="s">
        <v>168</v>
      </c>
      <c r="H3" s="8" t="s">
        <v>169</v>
      </c>
      <c r="I3" s="9" t="s">
        <v>24</v>
      </c>
      <c r="J3" s="9" t="s">
        <v>35</v>
      </c>
      <c r="K3" s="9" t="s">
        <v>36</v>
      </c>
      <c r="L3" s="9" t="s">
        <v>170</v>
      </c>
    </row>
    <row r="4" spans="1:12" ht="28" x14ac:dyDescent="0.2">
      <c r="A4" s="20" t="s">
        <v>109</v>
      </c>
      <c r="B4" s="15">
        <f>'[1]REPORTE AMPLIADO (12022021)'!D45</f>
        <v>44228</v>
      </c>
      <c r="C4" s="15"/>
      <c r="D4" s="16">
        <f>'[1]REPORTE AMPLIADO (12022021)'!F45</f>
        <v>0</v>
      </c>
      <c r="E4" s="17">
        <f>'[1]REPORTE AMPLIADO (12022021)'!AR45</f>
        <v>0</v>
      </c>
      <c r="F4" s="2">
        <v>8450</v>
      </c>
      <c r="G4" s="8" t="s">
        <v>110</v>
      </c>
      <c r="H4" s="8" t="s">
        <v>21</v>
      </c>
      <c r="I4" s="11"/>
      <c r="J4" s="11"/>
      <c r="K4" s="11"/>
      <c r="L4" s="11"/>
    </row>
    <row r="5" spans="1:12" ht="56" x14ac:dyDescent="0.2">
      <c r="A5" s="20" t="s">
        <v>171</v>
      </c>
      <c r="B5" s="15">
        <f>'[1]REPORTE AMPLIADO (12022021)'!D73</f>
        <v>44214</v>
      </c>
      <c r="C5" s="15">
        <f>'[1]REPORTE AMPLIADO (12022021)'!E73</f>
        <v>44214</v>
      </c>
      <c r="D5" s="16">
        <f>'[1]REPORTE AMPLIADO (12022021)'!F73</f>
        <v>18036</v>
      </c>
      <c r="E5" s="17" t="str">
        <f>'[1]REPORTE AMPLIADO (12022021)'!AR73</f>
        <v>RPC</v>
      </c>
      <c r="F5" s="2">
        <v>38448</v>
      </c>
      <c r="G5" s="8" t="s">
        <v>172</v>
      </c>
      <c r="H5" s="8" t="s">
        <v>21</v>
      </c>
      <c r="I5" s="9" t="s">
        <v>24</v>
      </c>
      <c r="J5" s="9" t="s">
        <v>40</v>
      </c>
      <c r="K5" s="9" t="s">
        <v>26</v>
      </c>
      <c r="L5" s="9" t="s">
        <v>173</v>
      </c>
    </row>
    <row r="6" spans="1:12" ht="42" x14ac:dyDescent="0.2">
      <c r="A6" s="21" t="s">
        <v>17</v>
      </c>
      <c r="B6" s="15">
        <f>'[1]REPORTE AMPLIADO (12022021)'!D4</f>
        <v>44214</v>
      </c>
      <c r="C6" s="15">
        <f>'[1]REPORTE AMPLIADO (12022021)'!E4</f>
        <v>44222</v>
      </c>
      <c r="D6" s="16">
        <f>'[1]REPORTE AMPLIADO (12022021)'!F4</f>
        <v>5942</v>
      </c>
      <c r="E6" s="17" t="str">
        <f>'[1]REPORTE AMPLIADO (12022021)'!AR4</f>
        <v>RPC</v>
      </c>
      <c r="F6" s="2">
        <v>6709</v>
      </c>
      <c r="G6" s="8" t="s">
        <v>18</v>
      </c>
      <c r="H6" s="8" t="s">
        <v>14</v>
      </c>
      <c r="I6" s="9" t="s">
        <v>15</v>
      </c>
      <c r="J6" s="9"/>
      <c r="K6" s="9"/>
      <c r="L6" s="9" t="s">
        <v>19</v>
      </c>
    </row>
    <row r="7" spans="1:12" ht="28" x14ac:dyDescent="0.2">
      <c r="A7" s="20" t="s">
        <v>20</v>
      </c>
      <c r="B7" s="15">
        <f>'[1]REPORTE AMPLIADO (12022021)'!D5</f>
        <v>44228</v>
      </c>
      <c r="C7" s="15"/>
      <c r="D7" s="16">
        <f>'[1]REPORTE AMPLIADO (12022021)'!F5</f>
        <v>0</v>
      </c>
      <c r="E7" s="17">
        <f>'[1]REPORTE AMPLIADO (12022021)'!AR5</f>
        <v>0</v>
      </c>
      <c r="F7" s="2">
        <v>27534</v>
      </c>
      <c r="G7" s="8" t="s">
        <v>13</v>
      </c>
      <c r="H7" s="8" t="s">
        <v>21</v>
      </c>
      <c r="I7" s="11"/>
      <c r="J7" s="11"/>
      <c r="K7" s="11"/>
      <c r="L7" s="11"/>
    </row>
    <row r="8" spans="1:12" ht="56" x14ac:dyDescent="0.2">
      <c r="A8" s="20" t="s">
        <v>22</v>
      </c>
      <c r="B8" s="15">
        <f>'[1]REPORTE AMPLIADO (12022021)'!D6</f>
        <v>44221</v>
      </c>
      <c r="C8" s="15">
        <f>'[1]REPORTE AMPLIADO (12022021)'!E6</f>
        <v>44221</v>
      </c>
      <c r="D8" s="16">
        <f>'[1]REPORTE AMPLIADO (12022021)'!F6</f>
        <v>80556</v>
      </c>
      <c r="E8" s="17" t="str">
        <f>'[1]REPORTE AMPLIADO (12022021)'!AR6</f>
        <v>RI</v>
      </c>
      <c r="F8" s="2">
        <v>94452</v>
      </c>
      <c r="G8" s="8" t="s">
        <v>23</v>
      </c>
      <c r="H8" s="8" t="s">
        <v>21</v>
      </c>
      <c r="I8" s="9" t="s">
        <v>24</v>
      </c>
      <c r="J8" s="9" t="s">
        <v>25</v>
      </c>
      <c r="K8" s="9" t="s">
        <v>26</v>
      </c>
      <c r="L8" s="9" t="s">
        <v>27</v>
      </c>
    </row>
    <row r="9" spans="1:12" ht="14" x14ac:dyDescent="0.2">
      <c r="A9" s="20" t="s">
        <v>28</v>
      </c>
      <c r="B9" s="15">
        <f>'[1]REPORTE AMPLIADO (12022021)'!D7</f>
        <v>44221</v>
      </c>
      <c r="C9" s="15">
        <f>'[1]REPORTE AMPLIADO (12022021)'!E7</f>
        <v>44235</v>
      </c>
      <c r="D9" s="16">
        <f>'[1]REPORTE AMPLIADO (12022021)'!F7</f>
        <v>18905</v>
      </c>
      <c r="E9" s="17" t="str">
        <f>'[1]REPORTE AMPLIADO (12022021)'!AR7</f>
        <v>RPC</v>
      </c>
      <c r="F9" s="2">
        <v>19088</v>
      </c>
      <c r="G9" s="8" t="s">
        <v>29</v>
      </c>
      <c r="H9" s="8" t="s">
        <v>21</v>
      </c>
      <c r="I9" s="11"/>
      <c r="J9" s="11"/>
      <c r="K9" s="11"/>
      <c r="L9" s="11"/>
    </row>
    <row r="10" spans="1:12" ht="28" x14ac:dyDescent="0.2">
      <c r="A10" s="20" t="s">
        <v>30</v>
      </c>
      <c r="B10" s="15">
        <f>'[1]REPORTE AMPLIADO (12022021)'!D8</f>
        <v>44228</v>
      </c>
      <c r="C10" s="15">
        <f>'[1]REPORTE AMPLIADO (12022021)'!E8</f>
        <v>44228</v>
      </c>
      <c r="D10" s="16">
        <f>'[1]REPORTE AMPLIADO (12022021)'!F8</f>
        <v>100132</v>
      </c>
      <c r="E10" s="17" t="str">
        <f>'[1]REPORTE AMPLIADO (12022021)'!AR8</f>
        <v>RI</v>
      </c>
      <c r="F10" s="2">
        <v>108043</v>
      </c>
      <c r="G10" s="8" t="s">
        <v>31</v>
      </c>
      <c r="H10" s="8" t="s">
        <v>21</v>
      </c>
      <c r="I10" s="11"/>
      <c r="J10" s="11"/>
      <c r="K10" s="11"/>
      <c r="L10" s="11"/>
    </row>
    <row r="11" spans="1:12" ht="14" x14ac:dyDescent="0.2">
      <c r="A11" s="20" t="s">
        <v>174</v>
      </c>
      <c r="B11" s="15">
        <f>'[1]REPORTE AMPLIADO (12022021)'!D74</f>
        <v>44221</v>
      </c>
      <c r="C11" s="15">
        <f>'[1]REPORTE AMPLIADO (12022021)'!E74</f>
        <v>44222</v>
      </c>
      <c r="D11" s="16">
        <f>'[1]REPORTE AMPLIADO (12022021)'!F74</f>
        <v>20000</v>
      </c>
      <c r="E11" s="17" t="str">
        <f>'[1]REPORTE AMPLIADO (12022021)'!AR74</f>
        <v>RPC</v>
      </c>
      <c r="F11" s="2">
        <v>20161</v>
      </c>
      <c r="G11" s="8" t="s">
        <v>175</v>
      </c>
      <c r="H11" s="8" t="s">
        <v>21</v>
      </c>
      <c r="I11" s="11"/>
      <c r="J11" s="11"/>
      <c r="K11" s="11"/>
      <c r="L11" s="11"/>
    </row>
    <row r="12" spans="1:12" ht="28" x14ac:dyDescent="0.2">
      <c r="A12" s="20" t="s">
        <v>77</v>
      </c>
      <c r="B12" s="15">
        <f>'[1]REPORTE AMPLIADO (12022021)'!D30</f>
        <v>44221</v>
      </c>
      <c r="C12" s="15"/>
      <c r="D12" s="16">
        <f>'[1]REPORTE AMPLIADO (12022021)'!F30</f>
        <v>0</v>
      </c>
      <c r="E12" s="17">
        <f>'[1]REPORTE AMPLIADO (12022021)'!AR30</f>
        <v>0</v>
      </c>
      <c r="F12" s="2">
        <v>740752</v>
      </c>
      <c r="G12" s="8" t="s">
        <v>78</v>
      </c>
      <c r="H12" s="8" t="s">
        <v>14</v>
      </c>
      <c r="I12" s="11"/>
      <c r="J12" s="11"/>
      <c r="K12" s="11"/>
      <c r="L12" s="11"/>
    </row>
    <row r="13" spans="1:12" ht="70" x14ac:dyDescent="0.2">
      <c r="A13" s="20" t="s">
        <v>111</v>
      </c>
      <c r="B13" s="15">
        <f>'[1]REPORTE AMPLIADO (12022021)'!D46</f>
        <v>44235</v>
      </c>
      <c r="C13" s="15">
        <f>'[1]REPORTE AMPLIADO (12022021)'!E46</f>
        <v>44235</v>
      </c>
      <c r="D13" s="16">
        <f>'[1]REPORTE AMPLIADO (12022021)'!F46</f>
        <v>113324</v>
      </c>
      <c r="E13" s="17" t="str">
        <f>'[1]REPORTE AMPLIADO (12022021)'!AR46</f>
        <v>RPC</v>
      </c>
      <c r="F13" s="2">
        <v>127423</v>
      </c>
      <c r="G13" s="8" t="s">
        <v>112</v>
      </c>
      <c r="H13" s="8" t="s">
        <v>113</v>
      </c>
      <c r="I13" s="9" t="s">
        <v>24</v>
      </c>
      <c r="J13" s="9" t="s">
        <v>25</v>
      </c>
      <c r="K13" s="9" t="s">
        <v>26</v>
      </c>
      <c r="L13" s="9" t="s">
        <v>114</v>
      </c>
    </row>
    <row r="14" spans="1:12" ht="42" x14ac:dyDescent="0.2">
      <c r="A14" s="20" t="s">
        <v>32</v>
      </c>
      <c r="B14" s="15">
        <f>'[1]REPORTE AMPLIADO (12022021)'!D9</f>
        <v>44235</v>
      </c>
      <c r="C14" s="15">
        <f>'[1]REPORTE AMPLIADO (12022021)'!E9</f>
        <v>44235</v>
      </c>
      <c r="D14" s="16">
        <f>'[1]REPORTE AMPLIADO (12022021)'!F9</f>
        <v>162327</v>
      </c>
      <c r="E14" s="17" t="str">
        <f>'[1]REPORTE AMPLIADO (12022021)'!AR9</f>
        <v>RPC</v>
      </c>
      <c r="F14" s="2">
        <v>131309</v>
      </c>
      <c r="G14" s="8" t="s">
        <v>33</v>
      </c>
      <c r="H14" s="8" t="s">
        <v>21</v>
      </c>
      <c r="I14" s="9" t="s">
        <v>34</v>
      </c>
      <c r="J14" s="9" t="s">
        <v>35</v>
      </c>
      <c r="K14" s="9" t="s">
        <v>36</v>
      </c>
      <c r="L14" s="9" t="s">
        <v>37</v>
      </c>
    </row>
    <row r="15" spans="1:12" ht="14" x14ac:dyDescent="0.2">
      <c r="A15" s="20" t="s">
        <v>79</v>
      </c>
      <c r="B15" s="15">
        <f>'[1]REPORTE AMPLIADO (12022021)'!D31</f>
        <v>44221</v>
      </c>
      <c r="C15" s="15">
        <f>'[1]REPORTE AMPLIADO (12022021)'!E31</f>
        <v>44221</v>
      </c>
      <c r="D15" s="16">
        <f>'[1]REPORTE AMPLIADO (12022021)'!F31</f>
        <v>33879</v>
      </c>
      <c r="E15" s="17" t="str">
        <f>'[1]REPORTE AMPLIADO (12022021)'!AR31</f>
        <v>RPC</v>
      </c>
      <c r="F15" s="2">
        <v>34855</v>
      </c>
      <c r="G15" s="18" t="s">
        <v>80</v>
      </c>
      <c r="H15" s="8" t="s">
        <v>21</v>
      </c>
      <c r="I15" s="11"/>
      <c r="J15" s="11"/>
      <c r="K15" s="11"/>
      <c r="L15" s="11"/>
    </row>
    <row r="16" spans="1:12" ht="56" x14ac:dyDescent="0.2">
      <c r="A16" s="20" t="s">
        <v>81</v>
      </c>
      <c r="B16" s="15">
        <f>'[1]REPORTE AMPLIADO (12022021)'!D32</f>
        <v>44221</v>
      </c>
      <c r="C16" s="15"/>
      <c r="D16" s="16">
        <f>'[1]REPORTE AMPLIADO (12022021)'!F32</f>
        <v>0</v>
      </c>
      <c r="E16" s="17">
        <f>'[1]REPORTE AMPLIADO (12022021)'!AR32</f>
        <v>0</v>
      </c>
      <c r="F16" s="2">
        <v>47364</v>
      </c>
      <c r="G16" s="8" t="s">
        <v>82</v>
      </c>
      <c r="H16" s="8" t="s">
        <v>21</v>
      </c>
      <c r="I16" s="11"/>
      <c r="J16" s="11"/>
      <c r="K16" s="11"/>
      <c r="L16" s="11"/>
    </row>
    <row r="17" spans="1:12" ht="70" x14ac:dyDescent="0.2">
      <c r="A17" s="20" t="s">
        <v>115</v>
      </c>
      <c r="B17" s="15">
        <f>'[1]REPORTE AMPLIADO (12022021)'!D47</f>
        <v>44221</v>
      </c>
      <c r="C17" s="15">
        <f>'[1]REPORTE AMPLIADO (12022021)'!E47</f>
        <v>44221</v>
      </c>
      <c r="D17" s="16">
        <f>'[1]REPORTE AMPLIADO (12022021)'!F47</f>
        <v>61160</v>
      </c>
      <c r="E17" s="17" t="str">
        <f>'[1]REPORTE AMPLIADO (12022021)'!AR47</f>
        <v>RPC</v>
      </c>
      <c r="F17" s="2">
        <v>63135</v>
      </c>
      <c r="G17" s="8" t="s">
        <v>116</v>
      </c>
      <c r="H17" s="8" t="s">
        <v>113</v>
      </c>
      <c r="I17" s="9" t="s">
        <v>24</v>
      </c>
      <c r="J17" s="9" t="s">
        <v>48</v>
      </c>
      <c r="K17" s="9" t="s">
        <v>36</v>
      </c>
      <c r="L17" s="9" t="s">
        <v>117</v>
      </c>
    </row>
    <row r="18" spans="1:12" ht="140" x14ac:dyDescent="0.2">
      <c r="A18" s="20" t="s">
        <v>83</v>
      </c>
      <c r="B18" s="15">
        <f>'[1]REPORTE AMPLIADO (12022021)'!D33</f>
        <v>44228</v>
      </c>
      <c r="C18" s="15"/>
      <c r="D18" s="16">
        <f>'[1]REPORTE AMPLIADO (12022021)'!F33</f>
        <v>0</v>
      </c>
      <c r="E18" s="17">
        <f>'[1]REPORTE AMPLIADO (12022021)'!AR33</f>
        <v>0</v>
      </c>
      <c r="F18" s="2">
        <v>163212</v>
      </c>
      <c r="G18" s="8" t="s">
        <v>84</v>
      </c>
      <c r="H18" s="8" t="s">
        <v>21</v>
      </c>
      <c r="I18" s="11"/>
      <c r="J18" s="11"/>
      <c r="K18" s="11"/>
      <c r="L18" s="11"/>
    </row>
    <row r="19" spans="1:12" ht="56" x14ac:dyDescent="0.2">
      <c r="A19" s="20" t="s">
        <v>176</v>
      </c>
      <c r="B19" s="15">
        <f>'[1]REPORTE AMPLIADO (12022021)'!D75</f>
        <v>44228</v>
      </c>
      <c r="C19" s="15"/>
      <c r="D19" s="16">
        <f>'[1]REPORTE AMPLIADO (12022021)'!F75</f>
        <v>0</v>
      </c>
      <c r="E19" s="17">
        <f>'[1]REPORTE AMPLIADO (12022021)'!AR75</f>
        <v>0</v>
      </c>
      <c r="F19" s="2">
        <v>38427</v>
      </c>
      <c r="G19" s="8" t="s">
        <v>13</v>
      </c>
      <c r="H19" s="8" t="s">
        <v>21</v>
      </c>
      <c r="I19" s="9" t="s">
        <v>24</v>
      </c>
      <c r="J19" s="9" t="s">
        <v>40</v>
      </c>
      <c r="K19" s="9" t="s">
        <v>26</v>
      </c>
      <c r="L19" s="9" t="s">
        <v>177</v>
      </c>
    </row>
    <row r="20" spans="1:12" ht="28" x14ac:dyDescent="0.2">
      <c r="A20" s="20" t="s">
        <v>118</v>
      </c>
      <c r="B20" s="15">
        <f>'[1]REPORTE AMPLIADO (12022021)'!D48</f>
        <v>44221</v>
      </c>
      <c r="C20" s="15">
        <f>'[1]REPORTE AMPLIADO (12022021)'!E48</f>
        <v>44221</v>
      </c>
      <c r="D20" s="16">
        <f>'[1]REPORTE AMPLIADO (12022021)'!F48</f>
        <v>48901</v>
      </c>
      <c r="E20" s="17" t="str">
        <f>'[1]REPORTE AMPLIADO (12022021)'!AR48</f>
        <v>RPC</v>
      </c>
      <c r="F20" s="2">
        <v>97807</v>
      </c>
      <c r="G20" s="8" t="s">
        <v>119</v>
      </c>
      <c r="H20" s="8" t="s">
        <v>21</v>
      </c>
      <c r="I20" s="11"/>
      <c r="J20" s="11"/>
      <c r="K20" s="11"/>
      <c r="L20" s="11"/>
    </row>
    <row r="21" spans="1:12" ht="14" x14ac:dyDescent="0.2">
      <c r="A21" s="20" t="s">
        <v>178</v>
      </c>
      <c r="B21" s="15">
        <f>'[1]REPORTE AMPLIADO (12022021)'!D76</f>
        <v>44207</v>
      </c>
      <c r="C21" s="15">
        <f>'[1]REPORTE AMPLIADO (12022021)'!E76</f>
        <v>44217</v>
      </c>
      <c r="D21" s="16">
        <f>'[1]REPORTE AMPLIADO (12022021)'!F76</f>
        <v>6429</v>
      </c>
      <c r="E21" s="17" t="str">
        <f>'[1]REPORTE AMPLIADO (12022021)'!AR76</f>
        <v>RPC</v>
      </c>
      <c r="F21" s="2">
        <v>12197</v>
      </c>
      <c r="G21" s="8" t="s">
        <v>179</v>
      </c>
      <c r="H21" s="8" t="s">
        <v>21</v>
      </c>
      <c r="I21" s="11"/>
      <c r="J21" s="11"/>
      <c r="K21" s="11"/>
      <c r="L21" s="11"/>
    </row>
    <row r="22" spans="1:12" ht="42" x14ac:dyDescent="0.2">
      <c r="A22" s="20" t="s">
        <v>85</v>
      </c>
      <c r="B22" s="15">
        <f>'[1]REPORTE AMPLIADO (12022021)'!D34</f>
        <v>44221</v>
      </c>
      <c r="C22" s="15">
        <f>'[1]REPORTE AMPLIADO (12022021)'!E34</f>
        <v>44228</v>
      </c>
      <c r="D22" s="16">
        <f>'[1]REPORTE AMPLIADO (12022021)'!F34</f>
        <v>16024</v>
      </c>
      <c r="E22" s="17" t="str">
        <f>'[1]REPORTE AMPLIADO (12022021)'!AR34</f>
        <v>RPC</v>
      </c>
      <c r="F22" s="2">
        <v>26377</v>
      </c>
      <c r="G22" s="8" t="s">
        <v>86</v>
      </c>
      <c r="H22" s="8" t="s">
        <v>21</v>
      </c>
      <c r="I22" s="9" t="s">
        <v>24</v>
      </c>
      <c r="J22" s="9" t="s">
        <v>25</v>
      </c>
      <c r="K22" s="9" t="s">
        <v>26</v>
      </c>
      <c r="L22" s="9" t="s">
        <v>87</v>
      </c>
    </row>
    <row r="23" spans="1:12" ht="56" x14ac:dyDescent="0.2">
      <c r="A23" s="20" t="s">
        <v>120</v>
      </c>
      <c r="B23" s="15">
        <f>'[1]REPORTE AMPLIADO (12022021)'!D49</f>
        <v>44221</v>
      </c>
      <c r="C23" s="15"/>
      <c r="D23" s="16">
        <f>'[1]REPORTE AMPLIADO (12022021)'!F49</f>
        <v>0</v>
      </c>
      <c r="E23" s="17">
        <f>'[1]REPORTE AMPLIADO (12022021)'!AR49</f>
        <v>0</v>
      </c>
      <c r="F23" s="2">
        <v>183479</v>
      </c>
      <c r="G23" s="8" t="s">
        <v>110</v>
      </c>
      <c r="H23" s="8" t="s">
        <v>121</v>
      </c>
      <c r="I23" s="9" t="s">
        <v>24</v>
      </c>
      <c r="J23" s="9" t="s">
        <v>40</v>
      </c>
      <c r="K23" s="9" t="s">
        <v>26</v>
      </c>
      <c r="L23" s="9" t="s">
        <v>122</v>
      </c>
    </row>
    <row r="24" spans="1:12" ht="28" x14ac:dyDescent="0.2">
      <c r="A24" s="20" t="s">
        <v>180</v>
      </c>
      <c r="B24" s="15">
        <f>'[1]REPORTE AMPLIADO (12022021)'!D77</f>
        <v>44228</v>
      </c>
      <c r="C24" s="15"/>
      <c r="D24" s="16">
        <f>'[1]REPORTE AMPLIADO (12022021)'!F77</f>
        <v>0</v>
      </c>
      <c r="E24" s="17">
        <f>'[1]REPORTE AMPLIADO (12022021)'!AR77</f>
        <v>0</v>
      </c>
      <c r="F24" s="2">
        <v>134156</v>
      </c>
      <c r="G24" s="8" t="s">
        <v>13</v>
      </c>
      <c r="H24" s="8" t="s">
        <v>21</v>
      </c>
      <c r="I24" s="8"/>
      <c r="J24" s="8"/>
      <c r="K24" s="8"/>
      <c r="L24" s="9" t="s">
        <v>181</v>
      </c>
    </row>
    <row r="25" spans="1:12" ht="84" x14ac:dyDescent="0.2">
      <c r="A25" s="20" t="s">
        <v>123</v>
      </c>
      <c r="B25" s="15">
        <f>'[1]REPORTE AMPLIADO (12022021)'!D50</f>
        <v>44221</v>
      </c>
      <c r="C25" s="15"/>
      <c r="D25" s="16">
        <f>'[1]REPORTE AMPLIADO (12022021)'!F50</f>
        <v>0</v>
      </c>
      <c r="E25" s="17">
        <f>'[1]REPORTE AMPLIADO (12022021)'!AR50</f>
        <v>0</v>
      </c>
      <c r="F25" s="2">
        <v>14910</v>
      </c>
      <c r="G25" s="8" t="s">
        <v>124</v>
      </c>
      <c r="H25" s="8" t="s">
        <v>125</v>
      </c>
      <c r="I25" s="11"/>
      <c r="J25" s="11"/>
      <c r="K25" s="11"/>
      <c r="L25" s="11"/>
    </row>
    <row r="26" spans="1:12" ht="70" x14ac:dyDescent="0.2">
      <c r="A26" s="20" t="s">
        <v>182</v>
      </c>
      <c r="B26" s="15">
        <f>'[1]REPORTE AMPLIADO (12022021)'!D78</f>
        <v>44221</v>
      </c>
      <c r="C26" s="15"/>
      <c r="D26" s="16">
        <f>'[1]REPORTE AMPLIADO (12022021)'!F78</f>
        <v>0</v>
      </c>
      <c r="E26" s="17">
        <f>'[1]REPORTE AMPLIADO (12022021)'!AR78</f>
        <v>0</v>
      </c>
      <c r="F26" s="2">
        <v>96844</v>
      </c>
      <c r="G26" s="8" t="s">
        <v>183</v>
      </c>
      <c r="H26" s="8" t="s">
        <v>184</v>
      </c>
      <c r="I26" s="9" t="s">
        <v>185</v>
      </c>
      <c r="J26" s="9" t="s">
        <v>35</v>
      </c>
      <c r="K26" s="9" t="s">
        <v>26</v>
      </c>
      <c r="L26" s="9" t="s">
        <v>186</v>
      </c>
    </row>
    <row r="27" spans="1:12" ht="14" x14ac:dyDescent="0.2">
      <c r="A27" s="20" t="s">
        <v>126</v>
      </c>
      <c r="B27" s="15">
        <f>'[1]REPORTE AMPLIADO (12022021)'!D51</f>
        <v>44214</v>
      </c>
      <c r="C27" s="15">
        <f>'[1]REPORTE AMPLIADO (12022021)'!E51</f>
        <v>44214</v>
      </c>
      <c r="D27" s="16">
        <f>'[1]REPORTE AMPLIADO (12022021)'!F51</f>
        <v>23445</v>
      </c>
      <c r="E27" s="17" t="str">
        <f>'[1]REPORTE AMPLIADO (12022021)'!AR51</f>
        <v>RPC</v>
      </c>
      <c r="F27" s="2">
        <v>23418</v>
      </c>
      <c r="G27" s="8" t="s">
        <v>127</v>
      </c>
      <c r="H27" s="8" t="s">
        <v>21</v>
      </c>
      <c r="I27" s="11"/>
      <c r="J27" s="11"/>
      <c r="K27" s="11"/>
      <c r="L27" s="11"/>
    </row>
    <row r="28" spans="1:12" ht="56" x14ac:dyDescent="0.2">
      <c r="A28" s="20" t="s">
        <v>88</v>
      </c>
      <c r="B28" s="15">
        <f>'[1]REPORTE AMPLIADO (12022021)'!D35</f>
        <v>44221</v>
      </c>
      <c r="C28" s="15"/>
      <c r="D28" s="16">
        <f>'[1]REPORTE AMPLIADO (12022021)'!F35</f>
        <v>0</v>
      </c>
      <c r="E28" s="17">
        <f>'[1]REPORTE AMPLIADO (12022021)'!AR35</f>
        <v>0</v>
      </c>
      <c r="F28" s="2">
        <v>181372</v>
      </c>
      <c r="G28" s="12" t="s">
        <v>89</v>
      </c>
      <c r="H28" s="8" t="s">
        <v>21</v>
      </c>
      <c r="I28" s="9" t="s">
        <v>24</v>
      </c>
      <c r="J28" s="9" t="s">
        <v>25</v>
      </c>
      <c r="K28" s="9" t="s">
        <v>26</v>
      </c>
      <c r="L28" s="9" t="s">
        <v>90</v>
      </c>
    </row>
    <row r="29" spans="1:12" ht="28" x14ac:dyDescent="0.2">
      <c r="A29" s="20" t="s">
        <v>128</v>
      </c>
      <c r="B29" s="15">
        <f>'[1]REPORTE AMPLIADO (12022021)'!D52</f>
        <v>44228</v>
      </c>
      <c r="C29" s="15"/>
      <c r="D29" s="16">
        <f>'[1]REPORTE AMPLIADO (12022021)'!F52</f>
        <v>0</v>
      </c>
      <c r="E29" s="17">
        <f>'[1]REPORTE AMPLIADO (12022021)'!AR52</f>
        <v>0</v>
      </c>
      <c r="F29" s="2">
        <v>68238</v>
      </c>
      <c r="G29" s="8" t="s">
        <v>110</v>
      </c>
      <c r="H29" s="8" t="s">
        <v>21</v>
      </c>
      <c r="I29" s="11"/>
      <c r="J29" s="11"/>
      <c r="K29" s="11"/>
      <c r="L29" s="11"/>
    </row>
    <row r="30" spans="1:12" ht="56" x14ac:dyDescent="0.2">
      <c r="A30" s="20" t="s">
        <v>38</v>
      </c>
      <c r="B30" s="15">
        <f>'[1]REPORTE AMPLIADO (12022021)'!D10</f>
        <v>44228</v>
      </c>
      <c r="C30" s="15">
        <f>'[1]REPORTE AMPLIADO (12022021)'!E10</f>
        <v>44238</v>
      </c>
      <c r="D30" s="16">
        <f>'[1]REPORTE AMPLIADO (12022021)'!F10</f>
        <v>190000</v>
      </c>
      <c r="E30" s="17" t="str">
        <f>'[1]REPORTE AMPLIADO (12022021)'!AR10</f>
        <v>RPC</v>
      </c>
      <c r="F30" s="2">
        <v>190012</v>
      </c>
      <c r="G30" s="8" t="s">
        <v>39</v>
      </c>
      <c r="H30" s="8" t="s">
        <v>21</v>
      </c>
      <c r="I30" s="9" t="s">
        <v>24</v>
      </c>
      <c r="J30" s="9" t="s">
        <v>40</v>
      </c>
      <c r="K30" s="9" t="s">
        <v>36</v>
      </c>
      <c r="L30" s="9" t="s">
        <v>41</v>
      </c>
    </row>
    <row r="31" spans="1:12" ht="28" x14ac:dyDescent="0.2">
      <c r="A31" s="20" t="s">
        <v>42</v>
      </c>
      <c r="B31" s="15">
        <f>'[1]REPORTE AMPLIADO (12022021)'!D11</f>
        <v>44228</v>
      </c>
      <c r="C31" s="15">
        <f>'[1]REPORTE AMPLIADO (12022021)'!E11</f>
        <v>44235</v>
      </c>
      <c r="D31" s="16">
        <f>'[1]REPORTE AMPLIADO (12022021)'!F11</f>
        <v>15749</v>
      </c>
      <c r="E31" s="17" t="str">
        <f>'[1]REPORTE AMPLIADO (12022021)'!AR11</f>
        <v>RI y RPC</v>
      </c>
      <c r="F31" s="2">
        <v>17136</v>
      </c>
      <c r="G31" s="8" t="s">
        <v>13</v>
      </c>
      <c r="H31" s="8" t="s">
        <v>21</v>
      </c>
      <c r="I31" s="11"/>
      <c r="J31" s="11"/>
      <c r="K31" s="11"/>
      <c r="L31" s="11"/>
    </row>
    <row r="32" spans="1:12" ht="28" x14ac:dyDescent="0.2">
      <c r="A32" s="20" t="s">
        <v>91</v>
      </c>
      <c r="B32" s="15">
        <f>'[1]REPORTE AMPLIADO (12022021)'!D36</f>
        <v>44235</v>
      </c>
      <c r="C32" s="15">
        <f>'[1]REPORTE AMPLIADO (12022021)'!E36</f>
        <v>44235</v>
      </c>
      <c r="D32" s="16">
        <f>'[1]REPORTE AMPLIADO (12022021)'!F36</f>
        <v>15392</v>
      </c>
      <c r="E32" s="17" t="str">
        <f>'[1]REPORTE AMPLIADO (12022021)'!AR36</f>
        <v>RPC</v>
      </c>
      <c r="F32" s="2">
        <v>15555</v>
      </c>
      <c r="G32" s="8" t="s">
        <v>92</v>
      </c>
      <c r="H32" s="8" t="s">
        <v>21</v>
      </c>
      <c r="I32" s="11"/>
      <c r="J32" s="11"/>
      <c r="K32" s="11"/>
      <c r="L32" s="11"/>
    </row>
    <row r="33" spans="1:12" ht="98" x14ac:dyDescent="0.2">
      <c r="A33" s="20" t="s">
        <v>187</v>
      </c>
      <c r="B33" s="15">
        <f>'[1]REPORTE AMPLIADO (12022021)'!D79</f>
        <v>44214</v>
      </c>
      <c r="C33" s="15">
        <f>'[1]REPORTE AMPLIADO (12022021)'!E79</f>
        <v>44214</v>
      </c>
      <c r="D33" s="16">
        <f>'[1]REPORTE AMPLIADO (12022021)'!F79</f>
        <v>9157</v>
      </c>
      <c r="E33" s="17" t="str">
        <f>'[1]REPORTE AMPLIADO (12022021)'!AR79</f>
        <v>RPC</v>
      </c>
      <c r="F33" s="2">
        <v>10252</v>
      </c>
      <c r="G33" s="8" t="s">
        <v>188</v>
      </c>
      <c r="H33" s="8" t="s">
        <v>21</v>
      </c>
      <c r="I33" s="11"/>
      <c r="J33" s="11"/>
      <c r="K33" s="11"/>
      <c r="L33" s="11"/>
    </row>
    <row r="34" spans="1:12" ht="28" x14ac:dyDescent="0.2">
      <c r="A34" s="20" t="s">
        <v>129</v>
      </c>
      <c r="B34" s="15">
        <f>'[1]REPORTE AMPLIADO (12022021)'!D53</f>
        <v>44221</v>
      </c>
      <c r="C34" s="15"/>
      <c r="D34" s="16">
        <f>'[1]REPORTE AMPLIADO (12022021)'!F53</f>
        <v>0</v>
      </c>
      <c r="E34" s="17">
        <f>'[1]REPORTE AMPLIADO (12022021)'!AR53</f>
        <v>0</v>
      </c>
      <c r="F34" s="2">
        <v>10567</v>
      </c>
      <c r="G34" s="8" t="s">
        <v>110</v>
      </c>
      <c r="H34" s="8" t="s">
        <v>21</v>
      </c>
      <c r="I34" s="11"/>
      <c r="J34" s="11"/>
      <c r="K34" s="11"/>
      <c r="L34" s="11"/>
    </row>
    <row r="35" spans="1:12" ht="14" x14ac:dyDescent="0.2">
      <c r="A35" s="20" t="s">
        <v>189</v>
      </c>
      <c r="B35" s="15">
        <f>'[1]REPORTE AMPLIADO (12022021)'!D80</f>
        <v>44228</v>
      </c>
      <c r="C35" s="15">
        <f>'[1]REPORTE AMPLIADO (12022021)'!E80</f>
        <v>44228</v>
      </c>
      <c r="D35" s="16">
        <f>'[1]REPORTE AMPLIADO (12022021)'!F80</f>
        <v>19386</v>
      </c>
      <c r="E35" s="17" t="str">
        <f>'[1]REPORTE AMPLIADO (12022021)'!AR80</f>
        <v>RPC</v>
      </c>
      <c r="F35" s="2">
        <v>19257</v>
      </c>
      <c r="G35" s="8" t="s">
        <v>190</v>
      </c>
      <c r="H35" s="8" t="s">
        <v>21</v>
      </c>
      <c r="I35" s="11"/>
      <c r="J35" s="11"/>
      <c r="K35" s="11"/>
      <c r="L35" s="11"/>
    </row>
    <row r="36" spans="1:12" ht="14" x14ac:dyDescent="0.2">
      <c r="A36" s="20" t="s">
        <v>93</v>
      </c>
      <c r="B36" s="15">
        <f>'[1]REPORTE AMPLIADO (12022021)'!D37</f>
        <v>44214</v>
      </c>
      <c r="C36" s="15">
        <f>'[1]REPORTE AMPLIADO (12022021)'!E37</f>
        <v>44214</v>
      </c>
      <c r="D36" s="16">
        <f>'[1]REPORTE AMPLIADO (12022021)'!F37</f>
        <v>16807</v>
      </c>
      <c r="E36" s="17" t="str">
        <f>'[1]REPORTE AMPLIADO (12022021)'!AR37</f>
        <v>RI</v>
      </c>
      <c r="F36" s="2">
        <v>16783</v>
      </c>
      <c r="G36" s="8" t="s">
        <v>94</v>
      </c>
      <c r="H36" s="8" t="s">
        <v>21</v>
      </c>
      <c r="I36" s="11"/>
      <c r="J36" s="11"/>
      <c r="K36" s="11"/>
      <c r="L36" s="11"/>
    </row>
    <row r="37" spans="1:12" ht="14" x14ac:dyDescent="0.2">
      <c r="A37" s="20" t="s">
        <v>191</v>
      </c>
      <c r="B37" s="15">
        <f>'[1]REPORTE AMPLIADO (12022021)'!D81</f>
        <v>44228</v>
      </c>
      <c r="C37" s="15">
        <f>'[1]REPORTE AMPLIADO (12022021)'!E81</f>
        <v>44235</v>
      </c>
      <c r="D37" s="16">
        <f>'[1]REPORTE AMPLIADO (12022021)'!F81</f>
        <v>10309</v>
      </c>
      <c r="E37" s="17" t="str">
        <f>'[1]REPORTE AMPLIADO (12022021)'!AR81</f>
        <v>RPC</v>
      </c>
      <c r="F37" s="2">
        <v>10083</v>
      </c>
      <c r="G37" s="8" t="s">
        <v>192</v>
      </c>
      <c r="H37" s="8" t="s">
        <v>21</v>
      </c>
      <c r="I37" s="11"/>
      <c r="J37" s="11"/>
      <c r="K37" s="11"/>
      <c r="L37" s="11"/>
    </row>
    <row r="38" spans="1:12" ht="28" x14ac:dyDescent="0.2">
      <c r="A38" s="20" t="s">
        <v>43</v>
      </c>
      <c r="B38" s="15">
        <f>'[1]REPORTE AMPLIADO (12022021)'!D12</f>
        <v>44228</v>
      </c>
      <c r="C38" s="15"/>
      <c r="D38" s="16">
        <f>'[1]REPORTE AMPLIADO (12022021)'!F12</f>
        <v>0</v>
      </c>
      <c r="E38" s="17">
        <f>'[1]REPORTE AMPLIADO (12022021)'!AR12</f>
        <v>0</v>
      </c>
      <c r="F38" s="2">
        <v>12894</v>
      </c>
      <c r="G38" s="8" t="s">
        <v>13</v>
      </c>
      <c r="H38" s="8" t="s">
        <v>21</v>
      </c>
      <c r="I38" s="11"/>
      <c r="J38" s="11"/>
      <c r="K38" s="11"/>
      <c r="L38" s="11"/>
    </row>
    <row r="39" spans="1:12" ht="28" x14ac:dyDescent="0.2">
      <c r="A39" s="20" t="s">
        <v>44</v>
      </c>
      <c r="B39" s="15">
        <f>'[1]REPORTE AMPLIADO (12022021)'!D13</f>
        <v>44228</v>
      </c>
      <c r="C39" s="15"/>
      <c r="D39" s="16">
        <f>'[1]REPORTE AMPLIADO (12022021)'!F13</f>
        <v>0</v>
      </c>
      <c r="E39" s="17">
        <f>'[1]REPORTE AMPLIADO (12022021)'!AR13</f>
        <v>0</v>
      </c>
      <c r="F39" s="2">
        <v>6216</v>
      </c>
      <c r="G39" s="8" t="s">
        <v>13</v>
      </c>
      <c r="H39" s="8" t="s">
        <v>21</v>
      </c>
      <c r="I39" s="11"/>
      <c r="J39" s="11"/>
      <c r="K39" s="11"/>
      <c r="L39" s="11"/>
    </row>
    <row r="40" spans="1:12" ht="70" x14ac:dyDescent="0.2">
      <c r="A40" s="20" t="s">
        <v>45</v>
      </c>
      <c r="B40" s="15">
        <f>'[1]REPORTE AMPLIADO (12022021)'!D14</f>
        <v>44221</v>
      </c>
      <c r="C40" s="15"/>
      <c r="D40" s="16">
        <f>'[1]REPORTE AMPLIADO (12022021)'!F14</f>
        <v>0</v>
      </c>
      <c r="E40" s="17">
        <f>'[1]REPORTE AMPLIADO (12022021)'!AR14</f>
        <v>0</v>
      </c>
      <c r="F40" s="2">
        <v>15156</v>
      </c>
      <c r="G40" s="8" t="s">
        <v>13</v>
      </c>
      <c r="H40" s="8" t="s">
        <v>46</v>
      </c>
      <c r="I40" s="11"/>
      <c r="J40" s="11"/>
      <c r="K40" s="11"/>
      <c r="L40" s="11"/>
    </row>
    <row r="41" spans="1:12" ht="28" x14ac:dyDescent="0.2">
      <c r="A41" s="20" t="s">
        <v>193</v>
      </c>
      <c r="B41" s="15">
        <f>'[1]REPORTE AMPLIADO (12022021)'!D82</f>
        <v>44228</v>
      </c>
      <c r="C41" s="15"/>
      <c r="D41" s="16">
        <f>'[1]REPORTE AMPLIADO (12022021)'!F82</f>
        <v>0</v>
      </c>
      <c r="E41" s="17">
        <f>'[1]REPORTE AMPLIADO (12022021)'!AR82</f>
        <v>0</v>
      </c>
      <c r="F41" s="2">
        <v>14600</v>
      </c>
      <c r="G41" s="8" t="s">
        <v>13</v>
      </c>
      <c r="H41" s="8" t="s">
        <v>21</v>
      </c>
      <c r="I41" s="11"/>
      <c r="J41" s="11"/>
      <c r="K41" s="11"/>
      <c r="L41" s="11"/>
    </row>
    <row r="42" spans="1:12" ht="42" x14ac:dyDescent="0.2">
      <c r="A42" s="20" t="s">
        <v>95</v>
      </c>
      <c r="B42" s="15">
        <f>'[1]REPORTE AMPLIADO (12022021)'!D38</f>
        <v>44228</v>
      </c>
      <c r="C42" s="15">
        <f>'[1]REPORTE AMPLIADO (12022021)'!E38</f>
        <v>44231</v>
      </c>
      <c r="D42" s="16">
        <f>'[1]REPORTE AMPLIADO (12022021)'!F38</f>
        <v>5893</v>
      </c>
      <c r="E42" s="17" t="str">
        <f>'[1]REPORTE AMPLIADO (12022021)'!AR38</f>
        <v>RPC</v>
      </c>
      <c r="F42" s="2">
        <v>11583</v>
      </c>
      <c r="G42" s="8" t="s">
        <v>58</v>
      </c>
      <c r="H42" s="8" t="s">
        <v>21</v>
      </c>
      <c r="I42" s="9" t="s">
        <v>24</v>
      </c>
      <c r="J42" s="9" t="s">
        <v>48</v>
      </c>
      <c r="K42" s="9" t="s">
        <v>36</v>
      </c>
      <c r="L42" s="9" t="s">
        <v>96</v>
      </c>
    </row>
    <row r="43" spans="1:12" ht="28" x14ac:dyDescent="0.2">
      <c r="A43" s="20" t="s">
        <v>194</v>
      </c>
      <c r="B43" s="15">
        <f>'[1]REPORTE AMPLIADO (12022021)'!D83</f>
        <v>44221</v>
      </c>
      <c r="C43" s="15"/>
      <c r="D43" s="16">
        <f>'[1]REPORTE AMPLIADO (12022021)'!F83</f>
        <v>0</v>
      </c>
      <c r="E43" s="17">
        <f>'[1]REPORTE AMPLIADO (12022021)'!AR83</f>
        <v>0</v>
      </c>
      <c r="F43" s="2">
        <v>11945</v>
      </c>
      <c r="G43" s="8" t="s">
        <v>13</v>
      </c>
      <c r="H43" s="8" t="s">
        <v>195</v>
      </c>
      <c r="I43" s="9"/>
      <c r="J43" s="9"/>
      <c r="K43" s="9"/>
      <c r="L43" s="9" t="s">
        <v>181</v>
      </c>
    </row>
    <row r="44" spans="1:12" ht="56" x14ac:dyDescent="0.2">
      <c r="A44" s="20" t="s">
        <v>196</v>
      </c>
      <c r="B44" s="15">
        <f>'[1]REPORTE AMPLIADO (12022021)'!D84</f>
        <v>44214</v>
      </c>
      <c r="C44" s="15">
        <f>'[1]REPORTE AMPLIADO (12022021)'!E84</f>
        <v>44214</v>
      </c>
      <c r="D44" s="16">
        <f>'[1]REPORTE AMPLIADO (12022021)'!F84</f>
        <v>124769</v>
      </c>
      <c r="E44" s="17" t="str">
        <f>'[1]REPORTE AMPLIADO (12022021)'!AR84</f>
        <v>RPC</v>
      </c>
      <c r="F44" s="2">
        <v>125291</v>
      </c>
      <c r="G44" s="8" t="s">
        <v>197</v>
      </c>
      <c r="H44" s="8" t="s">
        <v>21</v>
      </c>
      <c r="I44" s="9" t="s">
        <v>24</v>
      </c>
      <c r="J44" s="9" t="s">
        <v>48</v>
      </c>
      <c r="K44" s="9" t="s">
        <v>26</v>
      </c>
      <c r="L44" s="9" t="s">
        <v>198</v>
      </c>
    </row>
    <row r="45" spans="1:12" ht="56" x14ac:dyDescent="0.2">
      <c r="A45" s="20" t="s">
        <v>130</v>
      </c>
      <c r="B45" s="15">
        <f>'[1]REPORTE AMPLIADO (12022021)'!D54</f>
        <v>44228</v>
      </c>
      <c r="C45" s="15">
        <f>'[1]REPORTE AMPLIADO (12022021)'!E54</f>
        <v>44228</v>
      </c>
      <c r="D45" s="16">
        <f>'[1]REPORTE AMPLIADO (12022021)'!F54</f>
        <v>31062</v>
      </c>
      <c r="E45" s="17" t="str">
        <f>'[1]REPORTE AMPLIADO (12022021)'!AR54</f>
        <v>BA</v>
      </c>
      <c r="F45" s="2">
        <v>49989</v>
      </c>
      <c r="G45" s="8" t="s">
        <v>131</v>
      </c>
      <c r="H45" s="8" t="s">
        <v>132</v>
      </c>
      <c r="I45" s="11"/>
      <c r="J45" s="11"/>
      <c r="K45" s="11"/>
      <c r="L45" s="11"/>
    </row>
    <row r="46" spans="1:12" ht="56" x14ac:dyDescent="0.2">
      <c r="A46" s="20" t="s">
        <v>133</v>
      </c>
      <c r="B46" s="15">
        <f>'[1]REPORTE AMPLIADO (12022021)'!D55</f>
        <v>44228</v>
      </c>
      <c r="C46" s="15">
        <f>'[1]REPORTE AMPLIADO (12022021)'!E55</f>
        <v>44228</v>
      </c>
      <c r="D46" s="16">
        <f>'[1]REPORTE AMPLIADO (12022021)'!F55</f>
        <v>15586</v>
      </c>
      <c r="E46" s="17" t="str">
        <f>'[1]REPORTE AMPLIADO (12022021)'!AR55</f>
        <v>RPC</v>
      </c>
      <c r="F46" s="2">
        <v>15918</v>
      </c>
      <c r="G46" s="8" t="s">
        <v>134</v>
      </c>
      <c r="H46" s="8" t="s">
        <v>121</v>
      </c>
      <c r="I46" s="11"/>
      <c r="J46" s="11"/>
      <c r="K46" s="11"/>
      <c r="L46" s="11"/>
    </row>
    <row r="47" spans="1:12" ht="14" x14ac:dyDescent="0.2">
      <c r="A47" s="20" t="s">
        <v>199</v>
      </c>
      <c r="B47" s="15">
        <f>'[1]REPORTE AMPLIADO (12022021)'!D85</f>
        <v>44221</v>
      </c>
      <c r="C47" s="15">
        <f>'[1]REPORTE AMPLIADO (12022021)'!E85</f>
        <v>44221</v>
      </c>
      <c r="D47" s="16">
        <f>'[1]REPORTE AMPLIADO (12022021)'!F85</f>
        <v>17600</v>
      </c>
      <c r="E47" s="17" t="str">
        <f>'[1]REPORTE AMPLIADO (12022021)'!AR85</f>
        <v>RPC</v>
      </c>
      <c r="F47" s="2">
        <v>19742</v>
      </c>
      <c r="G47" s="8" t="s">
        <v>200</v>
      </c>
      <c r="H47" s="8" t="s">
        <v>21</v>
      </c>
      <c r="I47" s="11"/>
      <c r="J47" s="11"/>
      <c r="K47" s="11"/>
      <c r="L47" s="11"/>
    </row>
    <row r="48" spans="1:12" ht="28" x14ac:dyDescent="0.2">
      <c r="A48" s="20" t="s">
        <v>201</v>
      </c>
      <c r="B48" s="15">
        <f>'[1]REPORTE AMPLIADO (12022021)'!D86</f>
        <v>44228</v>
      </c>
      <c r="C48" s="15"/>
      <c r="D48" s="16">
        <f>'[1]REPORTE AMPLIADO (12022021)'!F86</f>
        <v>0</v>
      </c>
      <c r="E48" s="17">
        <f>'[1]REPORTE AMPLIADO (12022021)'!AR86</f>
        <v>0</v>
      </c>
      <c r="F48" s="2">
        <v>18770</v>
      </c>
      <c r="G48" s="8" t="s">
        <v>13</v>
      </c>
      <c r="H48" s="8" t="s">
        <v>14</v>
      </c>
      <c r="I48" s="11"/>
      <c r="J48" s="11"/>
      <c r="K48" s="11"/>
      <c r="L48" s="11"/>
    </row>
    <row r="49" spans="1:12" ht="42" x14ac:dyDescent="0.2">
      <c r="A49" s="20" t="s">
        <v>47</v>
      </c>
      <c r="B49" s="15">
        <f>'[1]REPORTE AMPLIADO (12022021)'!D15</f>
        <v>44235</v>
      </c>
      <c r="C49" s="15"/>
      <c r="D49" s="16">
        <f>'[1]REPORTE AMPLIADO (12022021)'!F15</f>
        <v>0</v>
      </c>
      <c r="E49" s="17">
        <f>'[1]REPORTE AMPLIADO (12022021)'!AR15</f>
        <v>0</v>
      </c>
      <c r="F49" s="2">
        <v>78299</v>
      </c>
      <c r="G49" s="8" t="s">
        <v>39</v>
      </c>
      <c r="H49" s="8" t="s">
        <v>21</v>
      </c>
      <c r="I49" s="9" t="s">
        <v>24</v>
      </c>
      <c r="J49" s="9" t="s">
        <v>48</v>
      </c>
      <c r="K49" s="9" t="s">
        <v>36</v>
      </c>
      <c r="L49" s="9" t="s">
        <v>49</v>
      </c>
    </row>
    <row r="50" spans="1:12" ht="28" x14ac:dyDescent="0.2">
      <c r="A50" s="20" t="s">
        <v>202</v>
      </c>
      <c r="B50" s="15">
        <f>'[1]REPORTE AMPLIADO (12022021)'!D87</f>
        <v>44207</v>
      </c>
      <c r="C50" s="15"/>
      <c r="D50" s="16">
        <f>'[1]REPORTE AMPLIADO (12022021)'!F87</f>
        <v>0</v>
      </c>
      <c r="E50" s="17">
        <f>'[1]REPORTE AMPLIADO (12022021)'!AR87</f>
        <v>0</v>
      </c>
      <c r="F50" s="2">
        <v>22081</v>
      </c>
      <c r="G50" s="8" t="s">
        <v>13</v>
      </c>
      <c r="H50" s="8" t="s">
        <v>14</v>
      </c>
      <c r="I50" s="11"/>
      <c r="J50" s="11"/>
      <c r="K50" s="11"/>
      <c r="L50" s="11"/>
    </row>
    <row r="51" spans="1:12" ht="28" x14ac:dyDescent="0.2">
      <c r="A51" s="20" t="s">
        <v>135</v>
      </c>
      <c r="B51" s="15">
        <f>'[1]REPORTE AMPLIADO (12022021)'!D56</f>
        <v>44228</v>
      </c>
      <c r="C51" s="15">
        <f>'[1]REPORTE AMPLIADO (12022021)'!E56</f>
        <v>44228</v>
      </c>
      <c r="D51" s="16">
        <f>'[1]REPORTE AMPLIADO (12022021)'!F56</f>
        <v>10992</v>
      </c>
      <c r="E51" s="17" t="str">
        <f>'[1]REPORTE AMPLIADO (12022021)'!AR56</f>
        <v>RPC</v>
      </c>
      <c r="F51" s="2">
        <v>24773</v>
      </c>
      <c r="G51" s="8" t="s">
        <v>58</v>
      </c>
      <c r="H51" s="8" t="s">
        <v>21</v>
      </c>
      <c r="I51" s="11"/>
      <c r="J51" s="11"/>
      <c r="K51" s="11"/>
      <c r="L51" s="11"/>
    </row>
    <row r="52" spans="1:12" ht="56" x14ac:dyDescent="0.2">
      <c r="A52" s="20" t="s">
        <v>136</v>
      </c>
      <c r="B52" s="15">
        <f>'[1]REPORTE AMPLIADO (12022021)'!D57</f>
        <v>44221</v>
      </c>
      <c r="C52" s="15">
        <f>'[1]REPORTE AMPLIADO (12022021)'!E57</f>
        <v>44221</v>
      </c>
      <c r="D52" s="16">
        <f>'[1]REPORTE AMPLIADO (12022021)'!F57</f>
        <v>137306</v>
      </c>
      <c r="E52" s="17" t="str">
        <f>'[1]REPORTE AMPLIADO (12022021)'!AR57</f>
        <v>RPC</v>
      </c>
      <c r="F52" s="2">
        <v>130072</v>
      </c>
      <c r="G52" s="8" t="s">
        <v>137</v>
      </c>
      <c r="H52" s="8" t="s">
        <v>21</v>
      </c>
      <c r="I52" s="9" t="s">
        <v>15</v>
      </c>
      <c r="J52" s="9"/>
      <c r="K52" s="9"/>
      <c r="L52" s="9" t="s">
        <v>138</v>
      </c>
    </row>
    <row r="53" spans="1:12" ht="14" x14ac:dyDescent="0.2">
      <c r="A53" s="20" t="s">
        <v>50</v>
      </c>
      <c r="B53" s="15">
        <f>'[1]REPORTE AMPLIADO (12022021)'!D16</f>
        <v>44235</v>
      </c>
      <c r="C53" s="15"/>
      <c r="D53" s="16">
        <f>'[1]REPORTE AMPLIADO (12022021)'!F16</f>
        <v>0</v>
      </c>
      <c r="E53" s="17">
        <f>'[1]REPORTE AMPLIADO (12022021)'!AR16</f>
        <v>0</v>
      </c>
      <c r="F53" s="2">
        <v>26239</v>
      </c>
      <c r="G53" s="8" t="s">
        <v>39</v>
      </c>
      <c r="H53" s="8" t="s">
        <v>21</v>
      </c>
      <c r="I53" s="11"/>
      <c r="J53" s="11"/>
      <c r="K53" s="11"/>
      <c r="L53" s="11"/>
    </row>
    <row r="54" spans="1:12" ht="28" x14ac:dyDescent="0.2">
      <c r="A54" s="20" t="s">
        <v>51</v>
      </c>
      <c r="B54" s="15">
        <f>'[1]REPORTE AMPLIADO (12022021)'!D17</f>
        <v>44228</v>
      </c>
      <c r="C54" s="15"/>
      <c r="D54" s="16">
        <f>'[1]REPORTE AMPLIADO (12022021)'!F17</f>
        <v>0</v>
      </c>
      <c r="E54" s="17">
        <f>'[1]REPORTE AMPLIADO (12022021)'!AR17</f>
        <v>0</v>
      </c>
      <c r="F54" s="2">
        <v>10280</v>
      </c>
      <c r="G54" s="8" t="s">
        <v>13</v>
      </c>
      <c r="H54" s="8" t="s">
        <v>52</v>
      </c>
      <c r="I54" s="11"/>
      <c r="J54" s="11"/>
      <c r="K54" s="11"/>
      <c r="L54" s="11"/>
    </row>
    <row r="55" spans="1:12" ht="56" x14ac:dyDescent="0.2">
      <c r="A55" s="20" t="s">
        <v>139</v>
      </c>
      <c r="B55" s="15">
        <f>'[1]REPORTE AMPLIADO (12022021)'!D58</f>
        <v>44221</v>
      </c>
      <c r="C55" s="15">
        <f>'[1]REPORTE AMPLIADO (12022021)'!E58</f>
        <v>44221</v>
      </c>
      <c r="D55" s="16">
        <f>'[1]REPORTE AMPLIADO (12022021)'!F58</f>
        <v>26658</v>
      </c>
      <c r="E55" s="17" t="str">
        <f>'[1]REPORTE AMPLIADO (12022021)'!AR58</f>
        <v>RPC</v>
      </c>
      <c r="F55" s="2">
        <v>26136</v>
      </c>
      <c r="G55" s="8" t="s">
        <v>140</v>
      </c>
      <c r="H55" s="8" t="s">
        <v>121</v>
      </c>
      <c r="I55" s="11"/>
      <c r="J55" s="11"/>
      <c r="K55" s="11"/>
      <c r="L55" s="11"/>
    </row>
    <row r="56" spans="1:12" ht="56" x14ac:dyDescent="0.2">
      <c r="A56" s="20" t="s">
        <v>141</v>
      </c>
      <c r="B56" s="15">
        <f>'[1]REPORTE AMPLIADO (12022021)'!D59</f>
        <v>44221</v>
      </c>
      <c r="C56" s="15">
        <f>'[1]REPORTE AMPLIADO (12022021)'!E59</f>
        <v>44221</v>
      </c>
      <c r="D56" s="16">
        <f>'[1]REPORTE AMPLIADO (12022021)'!F59</f>
        <v>224103</v>
      </c>
      <c r="E56" s="17" t="str">
        <f>'[1]REPORTE AMPLIADO (12022021)'!AR59</f>
        <v>RPC</v>
      </c>
      <c r="F56" s="2">
        <v>236648</v>
      </c>
      <c r="G56" s="8" t="s">
        <v>142</v>
      </c>
      <c r="H56" s="8" t="s">
        <v>143</v>
      </c>
      <c r="I56" s="11"/>
      <c r="J56" s="11"/>
      <c r="K56" s="11"/>
      <c r="L56" s="11"/>
    </row>
    <row r="57" spans="1:12" ht="70" x14ac:dyDescent="0.2">
      <c r="A57" s="20" t="s">
        <v>53</v>
      </c>
      <c r="B57" s="15">
        <f>'[1]REPORTE AMPLIADO (12022021)'!D18</f>
        <v>44235</v>
      </c>
      <c r="C57" s="15">
        <f>'[1]REPORTE AMPLIADO (12022021)'!E18</f>
        <v>44235</v>
      </c>
      <c r="D57" s="16">
        <f>'[1]REPORTE AMPLIADO (12022021)'!F18</f>
        <v>67922</v>
      </c>
      <c r="E57" s="17" t="str">
        <f>'[1]REPORTE AMPLIADO (12022021)'!AR18</f>
        <v>RI</v>
      </c>
      <c r="F57" s="2">
        <v>97146</v>
      </c>
      <c r="G57" s="8" t="s">
        <v>54</v>
      </c>
      <c r="H57" s="8" t="s">
        <v>55</v>
      </c>
      <c r="I57" s="9" t="s">
        <v>24</v>
      </c>
      <c r="J57" s="9" t="s">
        <v>25</v>
      </c>
      <c r="K57" s="9" t="s">
        <v>36</v>
      </c>
      <c r="L57" s="9" t="s">
        <v>56</v>
      </c>
    </row>
    <row r="58" spans="1:12" ht="28" x14ac:dyDescent="0.2">
      <c r="A58" s="20" t="s">
        <v>203</v>
      </c>
      <c r="B58" s="15">
        <f>'[1]REPORTE AMPLIADO (12022021)'!D88</f>
        <v>44228</v>
      </c>
      <c r="C58" s="15"/>
      <c r="D58" s="16">
        <f>'[1]REPORTE AMPLIADO (12022021)'!F88</f>
        <v>0</v>
      </c>
      <c r="E58" s="17">
        <f>'[1]REPORTE AMPLIADO (12022021)'!AR88</f>
        <v>0</v>
      </c>
      <c r="F58" s="2">
        <v>37159</v>
      </c>
      <c r="G58" s="8" t="s">
        <v>13</v>
      </c>
      <c r="H58" s="8" t="s">
        <v>21</v>
      </c>
      <c r="I58" s="11"/>
      <c r="J58" s="11"/>
      <c r="K58" s="11"/>
      <c r="L58" s="11"/>
    </row>
    <row r="59" spans="1:12" ht="28" x14ac:dyDescent="0.2">
      <c r="A59" s="20" t="s">
        <v>204</v>
      </c>
      <c r="B59" s="15">
        <f>'[1]REPORTE AMPLIADO (12022021)'!D89</f>
        <v>44235</v>
      </c>
      <c r="C59" s="15"/>
      <c r="D59" s="16">
        <f>'[1]REPORTE AMPLIADO (12022021)'!F89</f>
        <v>0</v>
      </c>
      <c r="E59" s="17">
        <f>'[1]REPORTE AMPLIADO (12022021)'!AR89</f>
        <v>0</v>
      </c>
      <c r="F59" s="2">
        <v>16987</v>
      </c>
      <c r="G59" s="8" t="s">
        <v>71</v>
      </c>
      <c r="H59" s="8" t="s">
        <v>21</v>
      </c>
      <c r="I59" s="11"/>
      <c r="J59" s="11"/>
      <c r="K59" s="11"/>
      <c r="L59" s="11"/>
    </row>
    <row r="60" spans="1:12" ht="42" x14ac:dyDescent="0.2">
      <c r="A60" s="20" t="s">
        <v>144</v>
      </c>
      <c r="B60" s="15">
        <f>'[1]REPORTE AMPLIADO (12022021)'!D60</f>
        <v>44228</v>
      </c>
      <c r="C60" s="15"/>
      <c r="D60" s="16">
        <f>'[1]REPORTE AMPLIADO (12022021)'!F60</f>
        <v>0</v>
      </c>
      <c r="E60" s="17">
        <f>'[1]REPORTE AMPLIADO (12022021)'!AR60</f>
        <v>0</v>
      </c>
      <c r="F60" s="2">
        <v>126414</v>
      </c>
      <c r="G60" s="8" t="s">
        <v>110</v>
      </c>
      <c r="H60" s="8" t="s">
        <v>145</v>
      </c>
      <c r="I60" s="9" t="s">
        <v>24</v>
      </c>
      <c r="J60" s="9" t="s">
        <v>48</v>
      </c>
      <c r="K60" s="9" t="s">
        <v>26</v>
      </c>
      <c r="L60" s="9" t="s">
        <v>146</v>
      </c>
    </row>
    <row r="61" spans="1:12" ht="14" x14ac:dyDescent="0.2">
      <c r="A61" s="20" t="s">
        <v>205</v>
      </c>
      <c r="B61" s="15">
        <f>'[1]REPORTE AMPLIADO (12022021)'!D90</f>
        <v>44214</v>
      </c>
      <c r="C61" s="15">
        <f>'[1]REPORTE AMPLIADO (12022021)'!E90</f>
        <v>44235</v>
      </c>
      <c r="D61" s="16">
        <f>'[1]REPORTE AMPLIADO (12022021)'!F90</f>
        <v>47919</v>
      </c>
      <c r="E61" s="17" t="str">
        <f>'[1]REPORTE AMPLIADO (12022021)'!AR90</f>
        <v>RPC</v>
      </c>
      <c r="F61" s="2">
        <v>41423</v>
      </c>
      <c r="G61" s="8" t="s">
        <v>206</v>
      </c>
      <c r="H61" s="8" t="s">
        <v>21</v>
      </c>
      <c r="I61" s="11"/>
      <c r="J61" s="11"/>
      <c r="K61" s="11"/>
      <c r="L61" s="11"/>
    </row>
    <row r="62" spans="1:12" ht="56" x14ac:dyDescent="0.2">
      <c r="A62" s="20" t="s">
        <v>147</v>
      </c>
      <c r="B62" s="15">
        <f>'[1]REPORTE AMPLIADO (12022021)'!D61</f>
        <v>44228</v>
      </c>
      <c r="C62" s="15"/>
      <c r="D62" s="16">
        <f>'[1]REPORTE AMPLIADO (12022021)'!F61</f>
        <v>0</v>
      </c>
      <c r="E62" s="17">
        <f>'[1]REPORTE AMPLIADO (12022021)'!AR61</f>
        <v>0</v>
      </c>
      <c r="F62" s="2">
        <v>114902</v>
      </c>
      <c r="G62" s="8" t="s">
        <v>124</v>
      </c>
      <c r="H62" s="8" t="s">
        <v>21</v>
      </c>
      <c r="I62" s="9" t="s">
        <v>24</v>
      </c>
      <c r="J62" s="9" t="s">
        <v>48</v>
      </c>
      <c r="K62" s="9" t="s">
        <v>26</v>
      </c>
      <c r="L62" s="9" t="s">
        <v>148</v>
      </c>
    </row>
    <row r="63" spans="1:12" ht="14" x14ac:dyDescent="0.2">
      <c r="A63" s="20" t="s">
        <v>207</v>
      </c>
      <c r="B63" s="15">
        <f>'[1]REPORTE AMPLIADO (12022021)'!D91</f>
        <v>44228</v>
      </c>
      <c r="C63" s="15">
        <f>'[1]REPORTE AMPLIADO (12022021)'!E91</f>
        <v>44228</v>
      </c>
      <c r="D63" s="16">
        <f>'[1]REPORTE AMPLIADO (12022021)'!F91</f>
        <v>31302</v>
      </c>
      <c r="E63" s="17" t="str">
        <f>'[1]REPORTE AMPLIADO (12022021)'!AR91</f>
        <v>RPC</v>
      </c>
      <c r="F63" s="2">
        <v>31417</v>
      </c>
      <c r="G63" s="8" t="s">
        <v>208</v>
      </c>
      <c r="H63" s="8" t="s">
        <v>21</v>
      </c>
      <c r="I63" s="11"/>
      <c r="J63" s="11"/>
      <c r="K63" s="11"/>
      <c r="L63" s="11"/>
    </row>
    <row r="64" spans="1:12" ht="42" x14ac:dyDescent="0.2">
      <c r="A64" s="20" t="s">
        <v>149</v>
      </c>
      <c r="B64" s="15">
        <f>'[1]REPORTE AMPLIADO (12022021)'!D62</f>
        <v>44235</v>
      </c>
      <c r="C64" s="15"/>
      <c r="D64" s="16">
        <f>'[1]REPORTE AMPLIADO (12022021)'!F62</f>
        <v>0</v>
      </c>
      <c r="E64" s="17">
        <f>'[1]REPORTE AMPLIADO (12022021)'!AR62</f>
        <v>0</v>
      </c>
      <c r="F64" s="2">
        <v>48303</v>
      </c>
      <c r="G64" s="8" t="s">
        <v>124</v>
      </c>
      <c r="H64" s="8" t="s">
        <v>145</v>
      </c>
      <c r="I64" s="11"/>
      <c r="J64" s="11"/>
      <c r="K64" s="11"/>
      <c r="L64" s="11"/>
    </row>
    <row r="65" spans="1:12" ht="28" x14ac:dyDescent="0.2">
      <c r="A65" s="20" t="s">
        <v>57</v>
      </c>
      <c r="B65" s="15">
        <f>'[1]REPORTE AMPLIADO (12022021)'!D19</f>
        <v>44221</v>
      </c>
      <c r="C65" s="15">
        <f>'[1]REPORTE AMPLIADO (12022021)'!E19</f>
        <v>44228</v>
      </c>
      <c r="D65" s="16">
        <f>'[1]REPORTE AMPLIADO (12022021)'!F19</f>
        <v>21572</v>
      </c>
      <c r="E65" s="17" t="str">
        <f>'[1]REPORTE AMPLIADO (12022021)'!AR19</f>
        <v>RPC</v>
      </c>
      <c r="F65" s="2">
        <v>27897</v>
      </c>
      <c r="G65" s="8" t="s">
        <v>58</v>
      </c>
      <c r="H65" s="8" t="s">
        <v>21</v>
      </c>
      <c r="I65" s="11"/>
      <c r="J65" s="11"/>
      <c r="K65" s="11"/>
      <c r="L65" s="11"/>
    </row>
    <row r="66" spans="1:12" ht="14" x14ac:dyDescent="0.2">
      <c r="A66" s="20" t="s">
        <v>97</v>
      </c>
      <c r="B66" s="15">
        <f>'[1]REPORTE AMPLIADO (12022021)'!D39</f>
        <v>44221</v>
      </c>
      <c r="C66" s="15"/>
      <c r="D66" s="16">
        <f>'[1]REPORTE AMPLIADO (12022021)'!F39</f>
        <v>0</v>
      </c>
      <c r="E66" s="17">
        <f>'[1]REPORTE AMPLIADO (12022021)'!AR39</f>
        <v>0</v>
      </c>
      <c r="F66" s="2">
        <v>10923</v>
      </c>
      <c r="G66" s="12" t="s">
        <v>98</v>
      </c>
      <c r="H66" s="8" t="s">
        <v>21</v>
      </c>
      <c r="I66" s="11"/>
      <c r="J66" s="11"/>
      <c r="K66" s="11"/>
      <c r="L66" s="11"/>
    </row>
    <row r="67" spans="1:12" ht="28" x14ac:dyDescent="0.2">
      <c r="A67" s="20" t="s">
        <v>209</v>
      </c>
      <c r="B67" s="15">
        <f>'[1]REPORTE AMPLIADO (12022021)'!D92</f>
        <v>44214</v>
      </c>
      <c r="C67" s="15"/>
      <c r="D67" s="16">
        <f>'[1]REPORTE AMPLIADO (12022021)'!F92</f>
        <v>0</v>
      </c>
      <c r="E67" s="17">
        <f>'[1]REPORTE AMPLIADO (12022021)'!AR92</f>
        <v>0</v>
      </c>
      <c r="F67" s="2">
        <v>11986</v>
      </c>
      <c r="G67" s="8" t="s">
        <v>13</v>
      </c>
      <c r="H67" s="8" t="s">
        <v>14</v>
      </c>
      <c r="I67" s="11"/>
      <c r="J67" s="11"/>
      <c r="K67" s="11"/>
      <c r="L67" s="11"/>
    </row>
    <row r="68" spans="1:12" ht="56" x14ac:dyDescent="0.2">
      <c r="A68" s="20" t="s">
        <v>150</v>
      </c>
      <c r="B68" s="15">
        <f>'[1]REPORTE AMPLIADO (12022021)'!D63</f>
        <v>44221</v>
      </c>
      <c r="C68" s="15"/>
      <c r="D68" s="16">
        <f>'[1]REPORTE AMPLIADO (12022021)'!F63</f>
        <v>0</v>
      </c>
      <c r="E68" s="17">
        <f>'[1]REPORTE AMPLIADO (12022021)'!AR63</f>
        <v>0</v>
      </c>
      <c r="F68" s="2">
        <v>14885</v>
      </c>
      <c r="G68" s="8" t="s">
        <v>110</v>
      </c>
      <c r="H68" s="8" t="s">
        <v>121</v>
      </c>
      <c r="I68" s="11"/>
      <c r="J68" s="11"/>
      <c r="K68" s="11"/>
      <c r="L68" s="11"/>
    </row>
    <row r="69" spans="1:12" ht="28" x14ac:dyDescent="0.2">
      <c r="A69" s="20" t="s">
        <v>99</v>
      </c>
      <c r="B69" s="15">
        <f>'[1]REPORTE AMPLIADO (12022021)'!D40</f>
        <v>44235</v>
      </c>
      <c r="C69" s="15"/>
      <c r="D69" s="16">
        <f>'[1]REPORTE AMPLIADO (12022021)'!F40</f>
        <v>0</v>
      </c>
      <c r="E69" s="17">
        <f>'[1]REPORTE AMPLIADO (12022021)'!AR40</f>
        <v>0</v>
      </c>
      <c r="F69" s="2">
        <v>61570</v>
      </c>
      <c r="G69" s="8" t="s">
        <v>58</v>
      </c>
      <c r="H69" s="8" t="s">
        <v>14</v>
      </c>
      <c r="I69" s="9" t="s">
        <v>24</v>
      </c>
      <c r="J69" s="9" t="s">
        <v>100</v>
      </c>
      <c r="K69" s="9" t="s">
        <v>26</v>
      </c>
      <c r="L69" s="9" t="s">
        <v>101</v>
      </c>
    </row>
    <row r="70" spans="1:12" ht="28" x14ac:dyDescent="0.2">
      <c r="A70" s="20" t="s">
        <v>210</v>
      </c>
      <c r="B70" s="15">
        <f>'[1]REPORTE AMPLIADO (12022021)'!D93</f>
        <v>44214</v>
      </c>
      <c r="C70" s="15"/>
      <c r="D70" s="16">
        <f>'[1]REPORTE AMPLIADO (12022021)'!F93</f>
        <v>0</v>
      </c>
      <c r="E70" s="17">
        <f>'[1]REPORTE AMPLIADO (12022021)'!AR93</f>
        <v>0</v>
      </c>
      <c r="F70" s="2">
        <v>26666</v>
      </c>
      <c r="G70" s="8" t="s">
        <v>13</v>
      </c>
      <c r="H70" s="8" t="s">
        <v>21</v>
      </c>
      <c r="I70" s="11"/>
      <c r="J70" s="11"/>
      <c r="K70" s="11"/>
      <c r="L70" s="11"/>
    </row>
    <row r="71" spans="1:12" ht="42" x14ac:dyDescent="0.2">
      <c r="A71" s="20" t="s">
        <v>59</v>
      </c>
      <c r="B71" s="15">
        <f>'[1]REPORTE AMPLIADO (12022021)'!D20</f>
        <v>44228</v>
      </c>
      <c r="C71" s="15">
        <f>'[1]REPORTE AMPLIADO (12022021)'!E20</f>
        <v>44228</v>
      </c>
      <c r="D71" s="16">
        <f>'[1]REPORTE AMPLIADO (12022021)'!F20</f>
        <v>29612</v>
      </c>
      <c r="E71" s="17" t="str">
        <f>'[1]REPORTE AMPLIADO (12022021)'!AR20</f>
        <v>RPC</v>
      </c>
      <c r="F71" s="2">
        <v>31756</v>
      </c>
      <c r="G71" s="8" t="s">
        <v>58</v>
      </c>
      <c r="H71" s="8" t="s">
        <v>21</v>
      </c>
      <c r="I71" s="9" t="s">
        <v>24</v>
      </c>
      <c r="J71" s="9" t="s">
        <v>48</v>
      </c>
      <c r="K71" s="9" t="s">
        <v>26</v>
      </c>
      <c r="L71" s="9" t="s">
        <v>60</v>
      </c>
    </row>
    <row r="72" spans="1:12" ht="14" x14ac:dyDescent="0.2">
      <c r="A72" s="20" t="s">
        <v>61</v>
      </c>
      <c r="B72" s="15">
        <f>'[1]REPORTE AMPLIADO (12022021)'!D21</f>
        <v>44235</v>
      </c>
      <c r="C72" s="15"/>
      <c r="D72" s="16">
        <f>'[1]REPORTE AMPLIADO (12022021)'!F21</f>
        <v>0</v>
      </c>
      <c r="E72" s="17">
        <f>'[1]REPORTE AMPLIADO (12022021)'!AR21</f>
        <v>0</v>
      </c>
      <c r="F72" s="2">
        <v>37433</v>
      </c>
      <c r="G72" s="8" t="s">
        <v>39</v>
      </c>
      <c r="H72" s="8" t="s">
        <v>21</v>
      </c>
      <c r="I72" s="11"/>
      <c r="J72" s="11"/>
      <c r="K72" s="11"/>
      <c r="L72" s="11"/>
    </row>
    <row r="73" spans="1:12" ht="14" x14ac:dyDescent="0.2">
      <c r="A73" s="20" t="s">
        <v>211</v>
      </c>
      <c r="B73" s="15">
        <f>'[1]REPORTE AMPLIADO (12022021)'!D94</f>
        <v>44221</v>
      </c>
      <c r="C73" s="15">
        <f>'[1]REPORTE AMPLIADO (12022021)'!E94</f>
        <v>44223</v>
      </c>
      <c r="D73" s="16">
        <f>'[1]REPORTE AMPLIADO (12022021)'!F94</f>
        <v>16500</v>
      </c>
      <c r="E73" s="17" t="str">
        <f>'[1]REPORTE AMPLIADO (12022021)'!AR94</f>
        <v>RPC</v>
      </c>
      <c r="F73" s="2">
        <v>17655</v>
      </c>
      <c r="G73" s="8" t="s">
        <v>212</v>
      </c>
      <c r="H73" s="8" t="s">
        <v>21</v>
      </c>
      <c r="I73" s="11"/>
      <c r="J73" s="11"/>
      <c r="K73" s="11"/>
      <c r="L73" s="11"/>
    </row>
    <row r="74" spans="1:12" ht="56" x14ac:dyDescent="0.2">
      <c r="A74" s="20" t="s">
        <v>62</v>
      </c>
      <c r="B74" s="15">
        <f>'[1]REPORTE AMPLIADO (12022021)'!D22</f>
        <v>44221</v>
      </c>
      <c r="C74" s="15">
        <f>'[1]REPORTE AMPLIADO (12022021)'!E22</f>
        <v>44222</v>
      </c>
      <c r="D74" s="16">
        <f>'[1]REPORTE AMPLIADO (12022021)'!F22</f>
        <v>28100</v>
      </c>
      <c r="E74" s="17" t="str">
        <f>'[1]REPORTE AMPLIADO (12022021)'!AR22</f>
        <v>RI y RPC</v>
      </c>
      <c r="F74" s="2">
        <v>33013</v>
      </c>
      <c r="G74" s="8" t="s">
        <v>63</v>
      </c>
      <c r="H74" s="8" t="s">
        <v>14</v>
      </c>
      <c r="I74" s="9" t="s">
        <v>24</v>
      </c>
      <c r="J74" s="9" t="s">
        <v>48</v>
      </c>
      <c r="K74" s="9" t="s">
        <v>26</v>
      </c>
      <c r="L74" s="9" t="s">
        <v>64</v>
      </c>
    </row>
    <row r="75" spans="1:12" ht="14" x14ac:dyDescent="0.2">
      <c r="A75" s="20" t="s">
        <v>151</v>
      </c>
      <c r="B75" s="15">
        <f>'[1]REPORTE AMPLIADO (12022021)'!D64</f>
        <v>44214</v>
      </c>
      <c r="C75" s="15">
        <f>'[1]REPORTE AMPLIADO (12022021)'!E64</f>
        <v>44214</v>
      </c>
      <c r="D75" s="16">
        <f>'[1]REPORTE AMPLIADO (12022021)'!F64</f>
        <v>5037</v>
      </c>
      <c r="E75" s="17" t="str">
        <f>'[1]REPORTE AMPLIADO (12022021)'!AR64</f>
        <v>RPC</v>
      </c>
      <c r="F75" s="2">
        <v>3838</v>
      </c>
      <c r="G75" s="8" t="s">
        <v>152</v>
      </c>
      <c r="H75" s="8" t="s">
        <v>21</v>
      </c>
      <c r="I75" s="11"/>
      <c r="J75" s="11"/>
      <c r="K75" s="11"/>
      <c r="L75" s="11"/>
    </row>
    <row r="76" spans="1:12" ht="14" x14ac:dyDescent="0.2">
      <c r="A76" s="20" t="s">
        <v>213</v>
      </c>
      <c r="B76" s="15">
        <f>'[1]REPORTE AMPLIADO (12022021)'!D95</f>
        <v>44214</v>
      </c>
      <c r="C76" s="15">
        <f>'[1]REPORTE AMPLIADO (12022021)'!E95</f>
        <v>44225</v>
      </c>
      <c r="D76" s="16">
        <f>'[1]REPORTE AMPLIADO (12022021)'!F95</f>
        <v>5871</v>
      </c>
      <c r="E76" s="17" t="str">
        <f>'[1]REPORTE AMPLIADO (12022021)'!AR95</f>
        <v>RPC</v>
      </c>
      <c r="F76" s="2">
        <v>11796</v>
      </c>
      <c r="G76" s="8" t="s">
        <v>214</v>
      </c>
      <c r="H76" s="8" t="s">
        <v>21</v>
      </c>
      <c r="I76" s="11"/>
      <c r="J76" s="11"/>
      <c r="K76" s="11"/>
      <c r="L76" s="11"/>
    </row>
    <row r="77" spans="1:12" ht="28" x14ac:dyDescent="0.2">
      <c r="A77" s="20" t="s">
        <v>153</v>
      </c>
      <c r="B77" s="15">
        <f>'[1]REPORTE AMPLIADO (12022021)'!D65</f>
        <v>44235</v>
      </c>
      <c r="C77" s="15">
        <f>'[1]REPORTE AMPLIADO (12022021)'!E65</f>
        <v>44235</v>
      </c>
      <c r="D77" s="16">
        <f>'[1]REPORTE AMPLIADO (12022021)'!F65</f>
        <v>44809</v>
      </c>
      <c r="E77" s="17" t="str">
        <f>'[1]REPORTE AMPLIADO (12022021)'!AR65</f>
        <v>RPC</v>
      </c>
      <c r="F77" s="2">
        <v>41820</v>
      </c>
      <c r="G77" s="8" t="s">
        <v>154</v>
      </c>
      <c r="H77" s="8" t="s">
        <v>21</v>
      </c>
      <c r="I77" s="11"/>
      <c r="J77" s="11"/>
      <c r="K77" s="11"/>
      <c r="L77" s="11"/>
    </row>
    <row r="78" spans="1:12" ht="28" x14ac:dyDescent="0.2">
      <c r="A78" s="20" t="s">
        <v>155</v>
      </c>
      <c r="B78" s="15">
        <f>'[1]REPORTE AMPLIADO (12022021)'!D66</f>
        <v>44228</v>
      </c>
      <c r="C78" s="15"/>
      <c r="D78" s="16">
        <f>'[1]REPORTE AMPLIADO (12022021)'!F66</f>
        <v>0</v>
      </c>
      <c r="E78" s="17">
        <f>'[1]REPORTE AMPLIADO (12022021)'!AR66</f>
        <v>0</v>
      </c>
      <c r="F78" s="2">
        <v>52626</v>
      </c>
      <c r="G78" s="8" t="s">
        <v>110</v>
      </c>
      <c r="H78" s="8" t="s">
        <v>21</v>
      </c>
      <c r="I78" s="11"/>
      <c r="J78" s="11"/>
      <c r="K78" s="11"/>
      <c r="L78" s="11"/>
    </row>
    <row r="79" spans="1:12" ht="70" x14ac:dyDescent="0.2">
      <c r="A79" s="20" t="s">
        <v>65</v>
      </c>
      <c r="B79" s="15">
        <f>'[1]REPORTE AMPLIADO (12022021)'!D23</f>
        <v>44228</v>
      </c>
      <c r="C79" s="15">
        <f>'[1]REPORTE AMPLIADO (12022021)'!E23</f>
        <v>44228</v>
      </c>
      <c r="D79" s="16">
        <f>'[1]REPORTE AMPLIADO (12022021)'!F23</f>
        <v>135050</v>
      </c>
      <c r="E79" s="17" t="str">
        <f>'[1]REPORTE AMPLIADO (12022021)'!AR23</f>
        <v>RPC</v>
      </c>
      <c r="F79" s="2">
        <v>137056</v>
      </c>
      <c r="G79" s="8" t="s">
        <v>58</v>
      </c>
      <c r="H79" s="8" t="s">
        <v>21</v>
      </c>
      <c r="I79" s="9" t="s">
        <v>24</v>
      </c>
      <c r="J79" s="9" t="s">
        <v>48</v>
      </c>
      <c r="K79" s="9" t="s">
        <v>26</v>
      </c>
      <c r="L79" s="9" t="s">
        <v>66</v>
      </c>
    </row>
    <row r="80" spans="1:12" ht="70" x14ac:dyDescent="0.2">
      <c r="A80" s="20" t="s">
        <v>156</v>
      </c>
      <c r="B80" s="15">
        <f>'[1]REPORTE AMPLIADO (12022021)'!D67</f>
        <v>44221</v>
      </c>
      <c r="C80" s="15"/>
      <c r="D80" s="16">
        <f>'[1]REPORTE AMPLIADO (12022021)'!F67</f>
        <v>0</v>
      </c>
      <c r="E80" s="17">
        <f>'[1]REPORTE AMPLIADO (12022021)'!AR67</f>
        <v>0</v>
      </c>
      <c r="F80" s="2">
        <v>33889</v>
      </c>
      <c r="G80" s="8" t="s">
        <v>110</v>
      </c>
      <c r="H80" s="8" t="s">
        <v>157</v>
      </c>
      <c r="I80" s="11"/>
      <c r="J80" s="11"/>
      <c r="K80" s="11"/>
      <c r="L80" s="11"/>
    </row>
    <row r="81" spans="1:12" ht="28" x14ac:dyDescent="0.2">
      <c r="A81" s="20" t="s">
        <v>67</v>
      </c>
      <c r="B81" s="15">
        <f>'[1]REPORTE AMPLIADO (12022021)'!D24</f>
        <v>44235</v>
      </c>
      <c r="C81" s="15"/>
      <c r="D81" s="16">
        <f>'[1]REPORTE AMPLIADO (12022021)'!F24</f>
        <v>0</v>
      </c>
      <c r="E81" s="17">
        <f>'[1]REPORTE AMPLIADO (12022021)'!AR24</f>
        <v>0</v>
      </c>
      <c r="F81" s="2">
        <v>33543</v>
      </c>
      <c r="G81" s="8" t="s">
        <v>13</v>
      </c>
      <c r="H81" s="8" t="s">
        <v>14</v>
      </c>
      <c r="I81" s="11"/>
      <c r="J81" s="11"/>
      <c r="K81" s="11"/>
      <c r="L81" s="11"/>
    </row>
    <row r="82" spans="1:12" ht="28" x14ac:dyDescent="0.2">
      <c r="A82" s="20" t="s">
        <v>102</v>
      </c>
      <c r="B82" s="15">
        <f>'[1]REPORTE AMPLIADO (12022021)'!D41</f>
        <v>44235</v>
      </c>
      <c r="C82" s="15"/>
      <c r="D82" s="16">
        <f>'[1]REPORTE AMPLIADO (12022021)'!F41</f>
        <v>0</v>
      </c>
      <c r="E82" s="17">
        <f>'[1]REPORTE AMPLIADO (12022021)'!AR41</f>
        <v>0</v>
      </c>
      <c r="F82" s="2">
        <v>18748</v>
      </c>
      <c r="G82" s="8" t="s">
        <v>58</v>
      </c>
      <c r="H82" s="8" t="s">
        <v>14</v>
      </c>
      <c r="I82" s="11"/>
      <c r="J82" s="11"/>
      <c r="K82" s="11"/>
      <c r="L82" s="11"/>
    </row>
    <row r="83" spans="1:12" ht="14" x14ac:dyDescent="0.2">
      <c r="A83" s="20" t="s">
        <v>68</v>
      </c>
      <c r="B83" s="15">
        <f>'[1]REPORTE AMPLIADO (12022021)'!D25</f>
        <v>44214</v>
      </c>
      <c r="C83" s="15">
        <f>'[1]REPORTE AMPLIADO (12022021)'!E25</f>
        <v>44214</v>
      </c>
      <c r="D83" s="16">
        <f>'[1]REPORTE AMPLIADO (12022021)'!F25</f>
        <v>33200</v>
      </c>
      <c r="E83" s="17" t="str">
        <f>'[1]REPORTE AMPLIADO (12022021)'!AR25</f>
        <v>RI</v>
      </c>
      <c r="F83" s="2">
        <v>34484</v>
      </c>
      <c r="G83" s="8" t="s">
        <v>69</v>
      </c>
      <c r="H83" s="8" t="s">
        <v>21</v>
      </c>
      <c r="I83" s="11"/>
      <c r="J83" s="11"/>
      <c r="K83" s="11"/>
      <c r="L83" s="11"/>
    </row>
    <row r="84" spans="1:12" ht="70" x14ac:dyDescent="0.2">
      <c r="A84" s="20" t="s">
        <v>158</v>
      </c>
      <c r="B84" s="15">
        <f>'[1]REPORTE AMPLIADO (12022021)'!D68</f>
        <v>44228</v>
      </c>
      <c r="C84" s="15"/>
      <c r="D84" s="16">
        <f>'[1]REPORTE AMPLIADO (12022021)'!F68</f>
        <v>0</v>
      </c>
      <c r="E84" s="17">
        <f>'[1]REPORTE AMPLIADO (12022021)'!AR68</f>
        <v>0</v>
      </c>
      <c r="F84" s="2">
        <v>86793</v>
      </c>
      <c r="G84" s="8" t="s">
        <v>13</v>
      </c>
      <c r="H84" s="8" t="s">
        <v>145</v>
      </c>
      <c r="I84" s="9" t="s">
        <v>24</v>
      </c>
      <c r="J84" s="9" t="s">
        <v>25</v>
      </c>
      <c r="K84" s="9" t="s">
        <v>26</v>
      </c>
      <c r="L84" s="9" t="s">
        <v>159</v>
      </c>
    </row>
    <row r="85" spans="1:12" ht="56" x14ac:dyDescent="0.2">
      <c r="A85" s="20" t="s">
        <v>160</v>
      </c>
      <c r="B85" s="15">
        <f>'[1]REPORTE AMPLIADO (12022021)'!D69</f>
        <v>44221</v>
      </c>
      <c r="C85" s="15">
        <f>'[1]REPORTE AMPLIADO (12022021)'!E69</f>
        <v>44221</v>
      </c>
      <c r="D85" s="16">
        <f>'[1]REPORTE AMPLIADO (12022021)'!F69</f>
        <v>17471</v>
      </c>
      <c r="E85" s="17" t="str">
        <f>'[1]REPORTE AMPLIADO (12022021)'!AR69</f>
        <v>RI y RPC</v>
      </c>
      <c r="F85" s="2">
        <v>102099</v>
      </c>
      <c r="G85" s="8" t="s">
        <v>161</v>
      </c>
      <c r="H85" s="8" t="s">
        <v>21</v>
      </c>
      <c r="I85" s="9" t="s">
        <v>24</v>
      </c>
      <c r="J85" s="9" t="s">
        <v>25</v>
      </c>
      <c r="K85" s="9" t="s">
        <v>26</v>
      </c>
      <c r="L85" s="9" t="s">
        <v>162</v>
      </c>
    </row>
    <row r="86" spans="1:12" ht="28" x14ac:dyDescent="0.2">
      <c r="A86" s="20" t="s">
        <v>215</v>
      </c>
      <c r="B86" s="15">
        <f>'[1]REPORTE AMPLIADO (12022021)'!D96</f>
        <v>44228</v>
      </c>
      <c r="C86" s="15"/>
      <c r="D86" s="16">
        <f>'[1]REPORTE AMPLIADO (12022021)'!F96</f>
        <v>0</v>
      </c>
      <c r="E86" s="17">
        <f>'[1]REPORTE AMPLIADO (12022021)'!AR96</f>
        <v>0</v>
      </c>
      <c r="F86" s="2">
        <v>12591</v>
      </c>
      <c r="G86" s="8" t="s">
        <v>13</v>
      </c>
      <c r="H86" s="8" t="s">
        <v>21</v>
      </c>
      <c r="I86" s="11"/>
      <c r="J86" s="11"/>
      <c r="K86" s="11"/>
      <c r="L86" s="11"/>
    </row>
    <row r="87" spans="1:12" ht="28" x14ac:dyDescent="0.2">
      <c r="A87" s="20" t="s">
        <v>70</v>
      </c>
      <c r="B87" s="15">
        <f>'[1]REPORTE AMPLIADO (12022021)'!D26</f>
        <v>44235</v>
      </c>
      <c r="C87" s="15"/>
      <c r="D87" s="16">
        <f>'[1]REPORTE AMPLIADO (12022021)'!F26</f>
        <v>0</v>
      </c>
      <c r="E87" s="17">
        <f>'[1]REPORTE AMPLIADO (12022021)'!AR26</f>
        <v>0</v>
      </c>
      <c r="F87" s="2">
        <v>19900</v>
      </c>
      <c r="G87" s="8" t="s">
        <v>71</v>
      </c>
      <c r="H87" s="8" t="s">
        <v>21</v>
      </c>
      <c r="I87" s="11"/>
      <c r="J87" s="11"/>
      <c r="K87" s="11"/>
      <c r="L87" s="11"/>
    </row>
    <row r="88" spans="1:12" ht="14" x14ac:dyDescent="0.2">
      <c r="A88" s="20" t="s">
        <v>163</v>
      </c>
      <c r="B88" s="15">
        <f>'[1]REPORTE AMPLIADO (12022021)'!D70</f>
        <v>44221</v>
      </c>
      <c r="C88" s="15">
        <f>'[1]REPORTE AMPLIADO (12022021)'!E70</f>
        <v>44235</v>
      </c>
      <c r="D88" s="16">
        <f>'[1]REPORTE AMPLIADO (12022021)'!F70</f>
        <v>18000</v>
      </c>
      <c r="E88" s="17" t="str">
        <f>'[1]REPORTE AMPLIADO (12022021)'!AR70</f>
        <v>RPC</v>
      </c>
      <c r="F88" s="2">
        <v>19560</v>
      </c>
      <c r="G88" s="8" t="s">
        <v>164</v>
      </c>
      <c r="H88" s="8" t="s">
        <v>21</v>
      </c>
      <c r="I88" s="11"/>
      <c r="J88" s="11"/>
      <c r="K88" s="11"/>
      <c r="L88" s="11"/>
    </row>
    <row r="89" spans="1:12" ht="14" x14ac:dyDescent="0.2">
      <c r="A89" s="20" t="s">
        <v>72</v>
      </c>
      <c r="B89" s="15">
        <f>'[1]REPORTE AMPLIADO (12022021)'!D27</f>
        <v>44235</v>
      </c>
      <c r="C89" s="15"/>
      <c r="D89" s="16">
        <f>'[1]REPORTE AMPLIADO (12022021)'!F27</f>
        <v>0</v>
      </c>
      <c r="E89" s="17">
        <f>'[1]REPORTE AMPLIADO (12022021)'!AR27</f>
        <v>0</v>
      </c>
      <c r="F89" s="2">
        <v>48729</v>
      </c>
      <c r="G89" s="8" t="s">
        <v>39</v>
      </c>
      <c r="H89" s="8" t="s">
        <v>21</v>
      </c>
      <c r="I89" s="11"/>
      <c r="J89" s="11"/>
      <c r="K89" s="11"/>
      <c r="L89" s="11"/>
    </row>
    <row r="90" spans="1:12" ht="112" x14ac:dyDescent="0.2">
      <c r="A90" s="20" t="s">
        <v>216</v>
      </c>
      <c r="B90" s="15">
        <f>'[1]REPORTE AMPLIADO (12022021)'!D97</f>
        <v>44228</v>
      </c>
      <c r="C90" s="15"/>
      <c r="D90" s="16">
        <f>'[1]REPORTE AMPLIADO (12022021)'!F97</f>
        <v>0</v>
      </c>
      <c r="E90" s="17">
        <f>'[1]REPORTE AMPLIADO (12022021)'!AR97</f>
        <v>0</v>
      </c>
      <c r="F90" s="2">
        <v>120574</v>
      </c>
      <c r="G90" s="8" t="s">
        <v>13</v>
      </c>
      <c r="H90" s="8" t="s">
        <v>21</v>
      </c>
      <c r="I90" s="9" t="s">
        <v>15</v>
      </c>
      <c r="J90" s="9"/>
      <c r="K90" s="9"/>
      <c r="L90" s="9" t="s">
        <v>217</v>
      </c>
    </row>
    <row r="91" spans="1:12" ht="28" x14ac:dyDescent="0.2">
      <c r="A91" s="20" t="s">
        <v>218</v>
      </c>
      <c r="B91" s="15">
        <f>'[1]REPORTE AMPLIADO (12022021)'!D98</f>
        <v>44228</v>
      </c>
      <c r="C91" s="15"/>
      <c r="D91" s="16">
        <f>'[1]REPORTE AMPLIADO (12022021)'!F98</f>
        <v>0</v>
      </c>
      <c r="E91" s="17">
        <f>'[1]REPORTE AMPLIADO (12022021)'!AR98</f>
        <v>0</v>
      </c>
      <c r="F91" s="2">
        <v>35083</v>
      </c>
      <c r="G91" s="8" t="s">
        <v>13</v>
      </c>
      <c r="H91" s="8" t="s">
        <v>21</v>
      </c>
      <c r="I91" s="11"/>
      <c r="J91" s="11"/>
      <c r="K91" s="11"/>
      <c r="L91" s="11"/>
    </row>
    <row r="92" spans="1:12" ht="42" x14ac:dyDescent="0.2">
      <c r="A92" s="20" t="s">
        <v>103</v>
      </c>
      <c r="B92" s="15">
        <f>'[1]REPORTE AMPLIADO (12022021)'!D42</f>
        <v>44228</v>
      </c>
      <c r="C92" s="15"/>
      <c r="D92" s="16">
        <f>'[1]REPORTE AMPLIADO (12022021)'!F42</f>
        <v>0</v>
      </c>
      <c r="E92" s="17">
        <f>'[1]REPORTE AMPLIADO (12022021)'!AR42</f>
        <v>0</v>
      </c>
      <c r="F92" s="2">
        <v>8435</v>
      </c>
      <c r="G92" s="12" t="s">
        <v>104</v>
      </c>
      <c r="H92" s="8" t="s">
        <v>21</v>
      </c>
      <c r="I92" s="9" t="s">
        <v>24</v>
      </c>
      <c r="J92" s="9" t="s">
        <v>48</v>
      </c>
      <c r="K92" s="9" t="s">
        <v>26</v>
      </c>
      <c r="L92" s="9" t="s">
        <v>105</v>
      </c>
    </row>
    <row r="93" spans="1:12" ht="42" x14ac:dyDescent="0.2">
      <c r="A93" s="20" t="s">
        <v>73</v>
      </c>
      <c r="B93" s="15">
        <f>'[1]REPORTE AMPLIADO (12022021)'!D28</f>
        <v>44242</v>
      </c>
      <c r="C93" s="15"/>
      <c r="D93" s="16">
        <f>'[1]REPORTE AMPLIADO (12022021)'!F28</f>
        <v>0</v>
      </c>
      <c r="E93" s="17">
        <f>'[1]REPORTE AMPLIADO (12022021)'!AR28</f>
        <v>0</v>
      </c>
      <c r="F93" s="2">
        <v>16642</v>
      </c>
      <c r="G93" s="8" t="s">
        <v>71</v>
      </c>
      <c r="H93" s="8" t="s">
        <v>74</v>
      </c>
      <c r="I93" s="9" t="s">
        <v>24</v>
      </c>
      <c r="J93" s="9" t="s">
        <v>48</v>
      </c>
      <c r="K93" s="9" t="s">
        <v>26</v>
      </c>
      <c r="L93" s="9" t="s">
        <v>75</v>
      </c>
    </row>
    <row r="94" spans="1:12" ht="70" x14ac:dyDescent="0.2">
      <c r="A94" s="20" t="s">
        <v>76</v>
      </c>
      <c r="B94" s="15">
        <f>'[1]REPORTE AMPLIADO (12022021)'!D29</f>
        <v>44228</v>
      </c>
      <c r="C94" s="15"/>
      <c r="D94" s="16">
        <f>'[1]REPORTE AMPLIADO (12022021)'!F29</f>
        <v>0</v>
      </c>
      <c r="E94" s="17">
        <f>'[1]REPORTE AMPLIADO (12022021)'!AR29</f>
        <v>0</v>
      </c>
      <c r="F94" s="2">
        <v>35765</v>
      </c>
      <c r="G94" s="8" t="s">
        <v>13</v>
      </c>
      <c r="H94" s="8" t="s">
        <v>46</v>
      </c>
      <c r="I94" s="11"/>
      <c r="J94" s="11"/>
      <c r="K94" s="11"/>
      <c r="L94" s="11"/>
    </row>
    <row r="95" spans="1:12" ht="28" x14ac:dyDescent="0.2">
      <c r="A95" s="20" t="s">
        <v>106</v>
      </c>
      <c r="B95" s="15">
        <f>'[1]REPORTE AMPLIADO (12022021)'!D43</f>
        <v>44221</v>
      </c>
      <c r="C95" s="15"/>
      <c r="D95" s="16">
        <f>'[1]REPORTE AMPLIADO (12022021)'!F43</f>
        <v>0</v>
      </c>
      <c r="E95" s="17">
        <f>'[1]REPORTE AMPLIADO (12022021)'!AR43</f>
        <v>0</v>
      </c>
      <c r="F95" s="2">
        <v>13066</v>
      </c>
      <c r="G95" s="8" t="s">
        <v>58</v>
      </c>
      <c r="H95" s="8" t="s">
        <v>21</v>
      </c>
      <c r="I95" s="11"/>
      <c r="J95" s="11"/>
      <c r="K95" s="11"/>
      <c r="L95" s="11"/>
    </row>
    <row r="96" spans="1:12" ht="70" x14ac:dyDescent="0.2">
      <c r="A96" s="20" t="s">
        <v>107</v>
      </c>
      <c r="B96" s="15">
        <f>'[1]REPORTE AMPLIADO (12022021)'!D44</f>
        <v>44214</v>
      </c>
      <c r="C96" s="15">
        <f>'[1]REPORTE AMPLIADO (12022021)'!E44</f>
        <v>44239</v>
      </c>
      <c r="D96" s="16">
        <f>'[1]REPORTE AMPLIADO (12022021)'!F44</f>
        <v>15326</v>
      </c>
      <c r="E96" s="17" t="str">
        <f>'[1]REPORTE AMPLIADO (12022021)'!AR44</f>
        <v>RPC</v>
      </c>
      <c r="F96" s="2">
        <v>15315</v>
      </c>
      <c r="G96" s="12" t="s">
        <v>108</v>
      </c>
      <c r="H96" s="8" t="s">
        <v>21</v>
      </c>
      <c r="I96" s="11"/>
      <c r="J96" s="11"/>
      <c r="K96" s="11"/>
      <c r="L96" s="11"/>
    </row>
    <row r="97" spans="1:12" ht="14" x14ac:dyDescent="0.2">
      <c r="A97" s="10" t="s">
        <v>165</v>
      </c>
      <c r="B97" s="15">
        <f>'[1]REPORTE AMPLIADO (12022021)'!D71</f>
        <v>44228</v>
      </c>
      <c r="C97" s="15">
        <f>'[1]REPORTE AMPLIADO (12022021)'!E71</f>
        <v>44228</v>
      </c>
      <c r="D97" s="16">
        <f>'[1]REPORTE AMPLIADO (12022021)'!F71</f>
        <v>8132</v>
      </c>
      <c r="E97" s="17" t="str">
        <f>'[1]REPORTE AMPLIADO (12022021)'!AR71</f>
        <v>RI</v>
      </c>
      <c r="F97" s="2">
        <v>8703</v>
      </c>
      <c r="G97" s="8" t="s">
        <v>166</v>
      </c>
      <c r="H97" s="8" t="s">
        <v>21</v>
      </c>
      <c r="I97" s="11"/>
      <c r="J97" s="11"/>
      <c r="K97" s="11"/>
      <c r="L97" s="11"/>
    </row>
  </sheetData>
  <sheetProtection algorithmName="SHA-512" hashValue="0ndXDOWQildcU7T3/sZwliMwpx850IdAvUfIHq6LQeMtkegG0+2cN9mZARIodkEwI+7A8FvrQAwnGXsZAHbsrA==" saltValue="+4ZFer3irIyhzx4y7TmfF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Reporte_12022021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Gonzalez Ramirez</dc:creator>
  <cp:lastModifiedBy>Microsoft Office User</cp:lastModifiedBy>
  <dcterms:created xsi:type="dcterms:W3CDTF">2021-02-12T18:16:38Z</dcterms:created>
  <dcterms:modified xsi:type="dcterms:W3CDTF">2021-03-08T20:42:51Z</dcterms:modified>
</cp:coreProperties>
</file>