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limentosparaaprender-my.sharepoint.com/personal/vgalindo_uapa-pae_gov_co/Documents/Escritorio/6_ PAI/2024/3. Publicacion_oficial/PAI_2024_Planes_Decreto_612_2018/"/>
    </mc:Choice>
  </mc:AlternateContent>
  <xr:revisionPtr revIDLastSave="1" documentId="11_F5AA660AB144A8CFBD7A572AB5DA1A7E20EA9616" xr6:coauthVersionLast="47" xr6:coauthVersionMax="47" xr10:uidLastSave="{7C82EB73-7D75-4E17-84A8-A71801DD1975}"/>
  <bookViews>
    <workbookView xWindow="-120" yWindow="-120" windowWidth="29040" windowHeight="15720" xr2:uid="{00000000-000D-0000-FFFF-FFFF00000000}"/>
  </bookViews>
  <sheets>
    <sheet name="FORMULACIÓN PLAN DE ACCIÓN" sheetId="1" r:id="rId1"/>
  </sheets>
  <externalReferences>
    <externalReference r:id="rId2"/>
  </externalReferences>
  <definedNames>
    <definedName name="_xlnm._FilterDatabase" localSheetId="0" hidden="1">'FORMULACIÓN PLAN DE ACCIÓN'!$A$7:$AI$44</definedName>
    <definedName name="A_Fortalecimiento_del_Programa_de_Alimentación_Escolar_que_contribuya_a_la_equidad_el_bienestar_y_la_seguridad_alimentaria_nacional">'[1]PROYECTOS DE INVERSIÓN'!#REF!</definedName>
    <definedName name="PROYECTOS">'[1]PROYECTOS DE 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3" i="1" l="1"/>
  <c r="AA13" i="1"/>
  <c r="X13" i="1"/>
</calcChain>
</file>

<file path=xl/sharedStrings.xml><?xml version="1.0" encoding="utf-8"?>
<sst xmlns="http://schemas.openxmlformats.org/spreadsheetml/2006/main" count="885" uniqueCount="316">
  <si>
    <t>ALINEACIÓN INSTITUCIONAL</t>
  </si>
  <si>
    <t>ALINEACIÓN PROYECTO DE INVERSIÓN</t>
  </si>
  <si>
    <t>RESPONSABLE</t>
  </si>
  <si>
    <t xml:space="preserve">PROGAMACIÓN ANUAL PLAN DE ACCIÓN </t>
  </si>
  <si>
    <t>PROGRAMACIÓN I TRIMESTRE</t>
  </si>
  <si>
    <t xml:space="preserve"> PROGRAMACIÓN II TRIMESTRE</t>
  </si>
  <si>
    <t>PROGRAMACIÓN III TRIMESTRE</t>
  </si>
  <si>
    <t>PROGRAMACIÓN IV TRIMESTRE</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</si>
  <si>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</si>
  <si>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</si>
  <si>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</si>
  <si>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</si>
  <si>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</si>
  <si>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</si>
  <si>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ALINEACIÓN CON OBJETIVOS ESTRATEGICOS Y RETOS</t>
  </si>
  <si>
    <t>DIMENSIÓN DEL MIPG</t>
  </si>
  <si>
    <t>ARTICULACIÓN PLANES DECRETO 612 DE 2018</t>
  </si>
  <si>
    <t>PROYECTO DE INVERSIÓN</t>
  </si>
  <si>
    <t>OBJETIVO ESPECÍFICO</t>
  </si>
  <si>
    <t>PRODUCTO</t>
  </si>
  <si>
    <t>ACTIVIDAD PROYECTO DE INVERSIÓN</t>
  </si>
  <si>
    <t>DEPENDENCIA</t>
  </si>
  <si>
    <t>PROCESO SIG</t>
  </si>
  <si>
    <t>INFORMACIÓN DE MEDICIÓN</t>
  </si>
  <si>
    <t>METAS</t>
  </si>
  <si>
    <t>RECURSOS</t>
  </si>
  <si>
    <t>PROGRAMACIÓN META</t>
  </si>
  <si>
    <t>DESCRIPCIÓN META</t>
  </si>
  <si>
    <t>PROGRAMACIÓN RECURSOS</t>
  </si>
  <si>
    <t>CODIGO LÍNEA PLAN DE ACCIÓN</t>
  </si>
  <si>
    <t xml:space="preserve">ACTIVIDAD PLAN DE ACCIÓN </t>
  </si>
  <si>
    <t>INDICADOR</t>
  </si>
  <si>
    <t>FÓRMULA DE CÁLCULO</t>
  </si>
  <si>
    <t>UNIDAD DE MEDIDA</t>
  </si>
  <si>
    <t>META FÍSICA ANUAL</t>
  </si>
  <si>
    <t xml:space="preserve">VALOR ANUAL ASIGNADO </t>
  </si>
  <si>
    <t>N/A</t>
  </si>
  <si>
    <t>Convergencia Regional</t>
  </si>
  <si>
    <t>Catalizador 5: Fortalecimiento institucional como motor de cambio para recuperar la confianza de la ciudadanía y para el fortalecimiento del vínculo Estado Ciudadanía</t>
  </si>
  <si>
    <t>Lucha contra la corrupción en las entidades públicas nacionales y territoriales - Entiades públicas territoriales y nacionales fortalecidas</t>
  </si>
  <si>
    <t>Alimentación Escolar</t>
  </si>
  <si>
    <t>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t>
  </si>
  <si>
    <t xml:space="preserve">Direccionamiento Estratégico </t>
  </si>
  <si>
    <t xml:space="preserve">Gestión presupuestal y eficiencia del gasto público </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</si>
  <si>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</si>
  <si>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</si>
  <si>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</si>
  <si>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</si>
  <si>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Dirección General - Planeación</t>
  </si>
  <si>
    <t>Direccionamiento estratégico</t>
  </si>
  <si>
    <t>110-01</t>
  </si>
  <si>
    <t xml:space="preserve">Elaborar y difundir instrumentos y/o herramientas en materia de planeación y seguimiento a la gestión institucional para el fortalecimiento en la toma de decisiones </t>
  </si>
  <si>
    <t>Instrumentos y/o herramientas elaborados y difundidos</t>
  </si>
  <si>
    <t>Sumatoria de instrumentos y/o herramientas en materia de planeación y seguimiento a la gestión institucional elaboradas y difundidas</t>
  </si>
  <si>
    <t>Número</t>
  </si>
  <si>
    <t xml:space="preserve">Informe de gestión </t>
  </si>
  <si>
    <t xml:space="preserve">Planeación institucional </t>
  </si>
  <si>
    <t>110-02</t>
  </si>
  <si>
    <t>Diseñar e implementar mecanismos y estrategias con el fin de fortalecer el Sistema Integrado de Gestión de la Unidad.</t>
  </si>
  <si>
    <t>Mecanismos y estrategias diseñados e implementados</t>
  </si>
  <si>
    <t>Sumatoria de mecanismos y estrategias diseñados e implementados</t>
  </si>
  <si>
    <t>Informes semestral de seguimiento a la implementación del SIG</t>
  </si>
  <si>
    <t>Educación con Calidad</t>
  </si>
  <si>
    <t>La construcción de un sistema educativo articulado, participativo, descentralizado y con mecanismos eficaces de concertación</t>
  </si>
  <si>
    <t>Seguridad Humana y Justicia Social</t>
  </si>
  <si>
    <t>Catalizador: 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</si>
  <si>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</si>
  <si>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OE2 Promover una operación más descentralizada del PAE a cargo de los municipios, que fomente el desarrollo y crecimiento de las economías locales y regionales, privilegiando la participación de las comunidades en la operación y el control social del programa, mediante el diseño e implementación del modelo de operación del PAE en los municipios de las ETC departamentales, con el fin de mejorar la eficiencia, eficacia y transparencia del programa.</t>
  </si>
  <si>
    <t xml:space="preserve">Información y Comunicación </t>
  </si>
  <si>
    <t xml:space="preserve">Transparencia, acceso a la información pública y lucha contra la corrupción </t>
  </si>
  <si>
    <t>Plan Anticorrupción y de Atención al Ciudadano</t>
  </si>
  <si>
    <t>Dirección General - Comunicaciones</t>
  </si>
  <si>
    <t>Comunicación estratégica</t>
  </si>
  <si>
    <t>120-01</t>
  </si>
  <si>
    <t>Diseñar e implementar una estrategia de comunicación externa e interna, a través de medios institucionales, para difundir en todo el territorio nacional los temas estratégicos y logros del PAE, así como informción de  interés de los colaboradores de la UAPA</t>
  </si>
  <si>
    <t>Estrategia de comunicación diseñada e implementada</t>
  </si>
  <si>
    <t>Sumatoria de Informes de avance frente a la estrategia de comunicación</t>
  </si>
  <si>
    <t>Estrategia de comunicación interna y externa diseñada</t>
  </si>
  <si>
    <t xml:space="preserve">Informe I de implementación de la estrategia </t>
  </si>
  <si>
    <t xml:space="preserve">Informe II de implementación de la estrategia </t>
  </si>
  <si>
    <t xml:space="preserve">Informe final de implementación de la estrategia </t>
  </si>
  <si>
    <t xml:space="preserve">Control Interno </t>
  </si>
  <si>
    <t>Oficina de Control Interno</t>
  </si>
  <si>
    <t>Evaluación y mejoramiento continuo</t>
  </si>
  <si>
    <t>130-01</t>
  </si>
  <si>
    <t>Definir e implementar el Programa anual de auditorías integrales con el fin de evaluar la gestión de los procesos de la UApA.</t>
  </si>
  <si>
    <t>Auditorías programadas ejecutadas</t>
  </si>
  <si>
    <t>(Número de auditorias ejecutadas / Total auditorías programadas) * 100</t>
  </si>
  <si>
    <t>Porcentaje</t>
  </si>
  <si>
    <t>Elaboración del programa anual de auditorías y presentación ante el Comité Institucional de Coordinación de Control Interno</t>
  </si>
  <si>
    <t>Ejecución auditorías programadas para el periodo y presentación de informes de ley</t>
  </si>
  <si>
    <t>Gestión con valores para resultados</t>
  </si>
  <si>
    <t xml:space="preserve">Defensa jurídica </t>
  </si>
  <si>
    <t>Dirección General - Jurídica</t>
  </si>
  <si>
    <t>Gestión jurídica </t>
  </si>
  <si>
    <t>140-01</t>
  </si>
  <si>
    <t xml:space="preserve">Revisar la pertinencia de la actualización del reglamento del Comité de Conciliación de la UApA, en el marco de la implementación de la política de  la defensa jurídica del Modelo Integrado de Planeación y Gestión </t>
  </si>
  <si>
    <t>Documento de actualización del reglamento del Comité de Conciliación de la UApA, revisado</t>
  </si>
  <si>
    <t xml:space="preserve">Sumatoria de documentos revisados </t>
  </si>
  <si>
    <t>n/a</t>
  </si>
  <si>
    <t>Reglamento del Comité de conciliación de la UApA revisado</t>
  </si>
  <si>
    <t>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</si>
  <si>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</si>
  <si>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</si>
  <si>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Subdirección General</t>
  </si>
  <si>
    <t>Gestión de los recursos financieros del PAE</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</si>
  <si>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</si>
  <si>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</si>
  <si>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</si>
  <si>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</si>
  <si>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Distribución trimestral de recursos de acuerdo con el comportamiento historico de las Transferencias a las ETC</t>
  </si>
  <si>
    <t xml:space="preserve"> 1.1.2.2Hacer seguimiento a la operación y ejecución de los recursos del Programa de Alimentación Escolar asignados a las entidades territoriales</t>
  </si>
  <si>
    <t>Gestión integral para la prestación del servicio PAE </t>
  </si>
  <si>
    <t>200-02</t>
  </si>
  <si>
    <t>Realizar seguimiento a la ejecución de los recursos y operación del PAE mediante verificación de las diferentes fuentes de información oficiales disponibles.</t>
  </si>
  <si>
    <t>Informe de seguimiento a la ejecución de recursos y operación del PAE.</t>
  </si>
  <si>
    <t>Sumatoria de Informes de seguimiento a la ejecución de recursos y operación del PAE, elaborados</t>
  </si>
  <si>
    <t>Elaborar el Informe de seguimiento a la ejecución de recursos y operación del PAE vigencia 2023 y del primer trimestre 2024.</t>
  </si>
  <si>
    <t>Elaborar el Informe de seguimiento a la ejecución de recursos y operación del PAE, del segundo trimestre 2024.</t>
  </si>
  <si>
    <t>Elaborar el Informe de seguimiento a la ejecución de recursos y operación del PAE, tercer trimestre 2024.</t>
  </si>
  <si>
    <t>200-03</t>
  </si>
  <si>
    <t>Realizar apoyo integral a la gestión institucional para la debida operación del PAE.</t>
  </si>
  <si>
    <t>Informe final</t>
  </si>
  <si>
    <t>Sumatoria de Informes</t>
  </si>
  <si>
    <t>Informe consolidado del apoyo integral prestado a la operación del PAE</t>
  </si>
  <si>
    <t>OE3 Fortalecer las capacidades de las entidades territoriales, mediante la asistencia técnica, que promueva entornos escolares saludables y el desarrollo socioemocional orientado a la alimentación saludable de los NNAJ del sistema educativo oficial.</t>
  </si>
  <si>
    <t xml:space="preserve">Participación ciudadana en la gestión pública </t>
  </si>
  <si>
    <t>Gestión administrativa </t>
  </si>
  <si>
    <t>200-04</t>
  </si>
  <si>
    <t>Atender requerimientos para brindar asistencia técnica en todo el territorio nacional</t>
  </si>
  <si>
    <t>Informe de avance</t>
  </si>
  <si>
    <t>Sumatoria de informes</t>
  </si>
  <si>
    <t xml:space="preserve">Informe de avance I trimestre </t>
  </si>
  <si>
    <t>Informe de avance II trimestre</t>
  </si>
  <si>
    <t>Informe de avance III trimestre</t>
  </si>
  <si>
    <t>200-05</t>
  </si>
  <si>
    <t>Atender requerimientos logísticos para la realización de eventos programados en el marco de la misionalidad de la UApA</t>
  </si>
  <si>
    <t>OE5 Promover la eficiencia y transparencia a partir del fortalecimiento de las capacidades de las ETC y el despliegue del SiPAE, con el fin de prevenir hechos de corrupción y aumentar la confianza frente al programa y la Unidad.</t>
  </si>
  <si>
    <t xml:space="preserve">Gobierno digital </t>
  </si>
  <si>
    <t>Plan Estratégico de Tecnologías de la Información y las Comunicaciones -­ PETI</t>
  </si>
  <si>
    <t>2 Fortalecimiento de los sistemas de información para la gestión de la Alimentación Escolar Nacional</t>
  </si>
  <si>
    <t xml:space="preserve"> 2.1 Fortalecer la gestión y el seguimiento del PAE a través de herramientas TIC</t>
  </si>
  <si>
    <t>2.1.1 Servicio de información en materia educativa</t>
  </si>
  <si>
    <t>2.1.1.1 Desarrollar y poner en marcha el sistema de información del PAE</t>
  </si>
  <si>
    <t>Subdirección de Información</t>
  </si>
  <si>
    <t>Gestión de la tecnología e información</t>
  </si>
  <si>
    <t>210-01</t>
  </si>
  <si>
    <t>Realizar el desarrollo de un (1) subsistema del ecosistema SiPAE, y la implementación de MiPAE</t>
  </si>
  <si>
    <t>Subistemas desarrollados e implementados</t>
  </si>
  <si>
    <t>Sumatoria de subistemas desarrollados e implementados</t>
  </si>
  <si>
    <t>Seguridad digital</t>
  </si>
  <si>
    <t>Plan de Seguridad y Privacidad de la Información</t>
  </si>
  <si>
    <t>2.2 Implementar mejoras tecnológicas para la gestión de la Unidad de Alimentos para Aprender</t>
  </si>
  <si>
    <t>2.2.1 Servicio de información implementado</t>
  </si>
  <si>
    <t>2.2.1.1Levantamiento de requerimientos</t>
  </si>
  <si>
    <t>210-02</t>
  </si>
  <si>
    <t>Migrar e implementar los componentes que hacen parte del Sistema de Gestión de Seguridad y Privacidad de la Información de la UApA según la normatividad vigente</t>
  </si>
  <si>
    <t>Avance en la migración e  implementación del Sistema de Gestión de Seguridad y Privacidad de la Información.</t>
  </si>
  <si>
    <t>(Número de actividades ejecutadas/Número de actividades programadas)*100</t>
  </si>
  <si>
    <t>Ejecución de las actividades y entregables programados para el primer trimestre</t>
  </si>
  <si>
    <t>Ejecución de las actividades y entregables programados para el segundo trimestre</t>
  </si>
  <si>
    <t>2.3 Promover el acceso y uso de la información del PAE para la toma de decisiones</t>
  </si>
  <si>
    <t>2.3.1 Servicio de monitoreo y seguimiento a partir de la analítica de datos del PAE</t>
  </si>
  <si>
    <t>2.3.1.1Diseñar y actualizar un modelo de analítica de datos del Programa de Alimentación Escolar para la toma de decisiones</t>
  </si>
  <si>
    <t>210-03</t>
  </si>
  <si>
    <t>Construir diagnóstico de las fuentes de información de la Unidad que permita establecer la ruta a seguir para un modelo de analítica de datos.</t>
  </si>
  <si>
    <t>Avance del diagnóstico para establecer un modelo de analítica de datos</t>
  </si>
  <si>
    <t>Sumatoria de modelos de analítica de datos</t>
  </si>
  <si>
    <t>Estudios previos (RAS)</t>
  </si>
  <si>
    <t>Avance documento diagnóstico para el segundo trimestre</t>
  </si>
  <si>
    <t>Avance documento diagnóstico para el tercer trimestre</t>
  </si>
  <si>
    <t xml:space="preserve">Documento diagnóstico </t>
  </si>
  <si>
    <t>2.2.1.2 Desarrollo</t>
  </si>
  <si>
    <t>210-04</t>
  </si>
  <si>
    <t>Apoyar con soporte en la infraestructura tecnológica de la UApA.</t>
  </si>
  <si>
    <t>Avance en la adquisición de productos y servicios que soportan la infraestructura tecnológica</t>
  </si>
  <si>
    <t>Sumatoria de informes sobre el avance</t>
  </si>
  <si>
    <t xml:space="preserve">Informe de avance </t>
  </si>
  <si>
    <t>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t>
  </si>
  <si>
    <t xml:space="preserve">Gestión del conocimiento y la innovación </t>
  </si>
  <si>
    <t>1.1.1.2 Desarrollar modelos de operación diferencial, con pertinencia territorial y enfoque étnico</t>
  </si>
  <si>
    <t>Subdirección de Análisis, Calidad e Innovación</t>
  </si>
  <si>
    <t>Gestión de la calidad e innovación de la alimentación escolar. </t>
  </si>
  <si>
    <t>220-01</t>
  </si>
  <si>
    <t>Actualizar y expedir lineamientos, anexos técnicos, documentos e instrumentos que favorezcan la operación del Programa de Alimentación Escolar - PAE con pertinencia territorial</t>
  </si>
  <si>
    <t>Porcentaje de avance en la ejecución del plan de trabajo</t>
  </si>
  <si>
    <t>(Número de actividades desarrolladas / total actividades del plan)*100</t>
  </si>
  <si>
    <t>Expedición de Resolución y anexos técnicos para la operación del PAE general y avance en normatividad de "PAE Rural Disperso"</t>
  </si>
  <si>
    <t>Avance en Lineamientos para comunidades NARP y en la NTC del PAE (6717 de 2024)</t>
  </si>
  <si>
    <t>Despliegue y apropiación de lineamientos técnicos del PAE (General, Rural Disperso)</t>
  </si>
  <si>
    <t>Despliegue y apropiación de lineamientos ténicos del PAE y NTC 6717 de 2024.</t>
  </si>
  <si>
    <t xml:space="preserve">Derecho Humano a la Alimentación </t>
  </si>
  <si>
    <t>Catalizador: C. Adecuación de
Alimentos</t>
  </si>
  <si>
    <t>Prácticas de alimentación saludable y adecuadas al curso de vida, poblaciones y territorios - Entornos de desarrollo que incentiven la alimentación saludable y adecuada</t>
  </si>
  <si>
    <t>220-02</t>
  </si>
  <si>
    <t>Diseñar estrategias territoriales que atiendan la calidad y pertinencia, orientados a la mejora continua de la alimentación escolar, en el marco de los modelos de operación del PAE</t>
  </si>
  <si>
    <t>Plan de trabajo para el diseño de estrategias territoriales que atiendan la calidad y pertinencia, orientados a la mejora continua de la alimentación escolar, en el marco de los modelos de operación del PAE. Definición de EP de Convenios y contratos</t>
  </si>
  <si>
    <t xml:space="preserve">Avance en las actividades previstas en el plan de trabajo para el diseño de estrategias territoriales que atiendan la calidad y pertinencia, orientados a la mejora continua de la alimentación escolar, en el marco de los modelos de operación del PAE. </t>
  </si>
  <si>
    <t>Avance en las actividades previstas en el plan de trabajo para el diseño de estrategias territoriales que atiendan la calidad y pertinencia, orientados a la mejora continua de la alimentación escolar, en el marco de los modelos de operación del PAE</t>
  </si>
  <si>
    <t>220-03</t>
  </si>
  <si>
    <t>Desarrollar capacidades  técnicas en la gestión y operación del PAE, a nivel institucional y comunitario.</t>
  </si>
  <si>
    <t>Personas que  participan en las actividades para el desarrollo de capacidades tecnicas en la gestión y operación del PAE.</t>
  </si>
  <si>
    <t>Sumatoria de  participantes en las actividades desarrolladas</t>
  </si>
  <si>
    <t>Número de Personas que  participan en las actividades para el desarrollo de capacidades tecnicas en la gestión y operación del PAE.</t>
  </si>
  <si>
    <t>1.1.1.1 Brindar orientaciones técnicas en la calidad y pertinencia de la prestación del servicio de alimentación escolar</t>
  </si>
  <si>
    <t>Subdirección de Fortalecimiento</t>
  </si>
  <si>
    <t>230-01</t>
  </si>
  <si>
    <t>Diseñar y desarrollar el plan integral de asistencia técnica para el fortalecimiento de la gestión en los territorios</t>
  </si>
  <si>
    <t xml:space="preserve">Avance de implementación del plan de asistencia técnica </t>
  </si>
  <si>
    <t>Número de asistencias realizadas / Número de asistencias programadas</t>
  </si>
  <si>
    <t xml:space="preserve">100%
</t>
  </si>
  <si>
    <t>Informe de avance en la implementación del Plan de Asistencia Técnica</t>
  </si>
  <si>
    <t>230-02</t>
  </si>
  <si>
    <t>Desarrollar capacidades técnicas en la gestión dirigida a los actores PAE de las entidades territoriales</t>
  </si>
  <si>
    <t>Actores con capacidades técnicas desarrolladas</t>
  </si>
  <si>
    <t>Sumatoria de actores PAE vinculados con procesos en capacidades técnicas desarrolladas.</t>
  </si>
  <si>
    <t>Diseño y construcción del plan operativo de los proyectos orientador a fortalecer capacidades.</t>
  </si>
  <si>
    <t>Registro de actores PAE vinculados con procesos en capacidades técnica desarrolladas.</t>
  </si>
  <si>
    <t>230-03</t>
  </si>
  <si>
    <t>Diseñar el plan de fortalecimiento a partir de la línea de base y los resultados de la auditoria (Si aplica) para las entidades territoriales certificada en el marco de la implementación de los ejes estructurales del Programa de Alimentación Escolar - PAE</t>
  </si>
  <si>
    <t>Planes de fortalecimiento formulados</t>
  </si>
  <si>
    <t>Sumatoria de planes de fortalecimiento formulados a las entidades territoriales</t>
  </si>
  <si>
    <t>Construcción e implementación de Planes de fortalecimiento.</t>
  </si>
  <si>
    <t>230-04</t>
  </si>
  <si>
    <t>Realizar seguimiento a la implementación del PAE en contratación, continuidad, calidad de la prestación del servicio, participación ciudadada con la identificación de alertas en la gestión territorial.</t>
  </si>
  <si>
    <t>Reportes de seguimiento a la implementación del PAE</t>
  </si>
  <si>
    <t>Sumatoria de reportes INOP (Informe de operación)</t>
  </si>
  <si>
    <t>Informes de operación correspondientes a la implementación del PAE</t>
  </si>
  <si>
    <t>Subdirección de Gestión Corporativa</t>
  </si>
  <si>
    <t>Gestión contractual y adquisiciones </t>
  </si>
  <si>
    <t>240-01</t>
  </si>
  <si>
    <t>Elaborar y revisar la documentación requerida para la contratación de los servicios y bienes de la entidad en las diferentes etapas de contratación conforme a las necesidades planteadas por  las dependencias de la Unidad</t>
  </si>
  <si>
    <t>Informe de avances en la gestión de la contratación</t>
  </si>
  <si>
    <t>Sumatoria de informes de estado de la contratación</t>
  </si>
  <si>
    <t>Informe de estado de la contratación</t>
  </si>
  <si>
    <t xml:space="preserve">Talento Humano </t>
  </si>
  <si>
    <t xml:space="preserve">Integridad </t>
  </si>
  <si>
    <t>Gestión del talento humano </t>
  </si>
  <si>
    <t>240-02</t>
  </si>
  <si>
    <t>Programar y ejecutar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</si>
  <si>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</si>
  <si>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 xml:space="preserve">Sumatoria de Informes de avance  </t>
  </si>
  <si>
    <t>Informe de actividades programadas y ejecutadas</t>
  </si>
  <si>
    <t>Talento Humano</t>
  </si>
  <si>
    <t>Plan Anual de Vacantes</t>
  </si>
  <si>
    <t>240-03</t>
  </si>
  <si>
    <t>Ejecutar el plan anual de vacantes y provisión de recursos humanos en el marco del proceso de formalización laboral conforme a los lineamientos del gobierno nacional.</t>
  </si>
  <si>
    <t>Información de OPEC actualizada</t>
  </si>
  <si>
    <t>Sumatoria de reportes de avance actualizaciones realizadas</t>
  </si>
  <si>
    <t xml:space="preserve">Número </t>
  </si>
  <si>
    <t>Reporte de actualización de las vacantes</t>
  </si>
  <si>
    <t>Plan de Previsión de Recursos Humanos</t>
  </si>
  <si>
    <t>240-04</t>
  </si>
  <si>
    <t>Avance formalización laboral</t>
  </si>
  <si>
    <t>Sumatoria de reportes de avance sobre la formalización laboral</t>
  </si>
  <si>
    <t>Reporte avance formalización</t>
  </si>
  <si>
    <t>Plan Estratégico de Talento Humano</t>
  </si>
  <si>
    <t>240-05</t>
  </si>
  <si>
    <t>Implementar las estrategias para la gestión del talento humano que contribuyan al fortalecimiento de las competencias, capacidades, conocimientos y habilidades de los servidores públicos</t>
  </si>
  <si>
    <t xml:space="preserve">Estrategias de gestión de talento humano implementadas </t>
  </si>
  <si>
    <t>Sumatoria de reportes de avance de las estrategias implementadas</t>
  </si>
  <si>
    <t>Reporte de avance de las actividades</t>
  </si>
  <si>
    <t>Plan Institucional de Capacitación</t>
  </si>
  <si>
    <t>240-06</t>
  </si>
  <si>
    <t>Promover los conocimientos, habilidades y actitudes de los servidores públicos, a través de la ejecución de actividades  de educación formal y no formal, en el marco del plan institucional de capacitación</t>
  </si>
  <si>
    <t>Actividades de capacitación realizadas</t>
  </si>
  <si>
    <t>Sumatoria de informes de las actividades ejecutadas</t>
  </si>
  <si>
    <t>Plan de Incentivos Institucionales</t>
  </si>
  <si>
    <t>240-07</t>
  </si>
  <si>
    <t>Programar y ejecutar actividades de bienestar para los servidores públicos de la Unidad en el marco del plan de incentivos institucionales</t>
  </si>
  <si>
    <t>Actividades de bienestar programadas y ejecutadas</t>
  </si>
  <si>
    <t xml:space="preserve">Sumatoria de informes de avance  </t>
  </si>
  <si>
    <t>Plan de Trabajo Anual en Seguridad y Salud en el Trabajo</t>
  </si>
  <si>
    <t>240-08</t>
  </si>
  <si>
    <t>Programar y ejecutar el plan anual de trabajo del SST, así como el plan de mejoramiento para el cumplimiento de los estándares mínimos requeridos por la norma</t>
  </si>
  <si>
    <t>Actividades del SST programadas y ejecutadas</t>
  </si>
  <si>
    <t>Sumatoria de reportes de las actividades ejecutadas</t>
  </si>
  <si>
    <t>Presentación Plan de Trabajo SST</t>
  </si>
  <si>
    <t>Reporte de avance de actividades</t>
  </si>
  <si>
    <t xml:space="preserve">Gestión documental </t>
  </si>
  <si>
    <t>Plan Institucional de Archivos de la Entidad ­PINAR</t>
  </si>
  <si>
    <t>Gestión documental </t>
  </si>
  <si>
    <t>240-09</t>
  </si>
  <si>
    <t>Definir e implementar las estrategias institucionales de gestión documental  de la información generada por la Unidad</t>
  </si>
  <si>
    <t>Estrategias institucionales para la función archivistica definidas e implementadas</t>
  </si>
  <si>
    <t>Sumatoria de informes de avance estrategias implementadas</t>
  </si>
  <si>
    <t>Políticas, Manuales y Procedimientos actualizados
Soportes de capacitación</t>
  </si>
  <si>
    <t>Sistema de Gestión Documental Electrónico de Archivo
Soportes de capacitación
Informes de gestión para el autocontrol</t>
  </si>
  <si>
    <t>Informes de gestión para el autocontrol</t>
  </si>
  <si>
    <t>Informes de gestión para el autocontrol
Plan de mejoramiento</t>
  </si>
  <si>
    <t xml:space="preserve">Servicio al ciudadano </t>
  </si>
  <si>
    <t>Relación Estado ciudadano</t>
  </si>
  <si>
    <t>240-010</t>
  </si>
  <si>
    <t>Ejecutar y controlar la salida a producción del Sistema de Atención al Ciudadano que establezca la Unidad, a través de la verificación, soporte e identificación de mejoras</t>
  </si>
  <si>
    <t>Sistema de Atención al Ciudadano en ejecución</t>
  </si>
  <si>
    <t>Informe de gestión de PQRSD</t>
  </si>
  <si>
    <t>240-011</t>
  </si>
  <si>
    <t>Sistema de Atención al Ciudadano operando</t>
  </si>
  <si>
    <t xml:space="preserve">Informes de gestión </t>
  </si>
  <si>
    <t>Gestión financiera </t>
  </si>
  <si>
    <t>Revisar, analizar, registrar y controlar las actividades financieras derivadas de los hechos económicos de la Unidad, con el próposito de fortalecer la gestión financiera y contribuir al  cumplimiento de las actividades misionales.</t>
  </si>
  <si>
    <t>Revisión y registro de las operaciones economicas</t>
  </si>
  <si>
    <t>Reportes e informes de las actividades ejecutadas</t>
  </si>
  <si>
    <t>Gestión del talento humano, gestión documental, gestión financiera y Gestión contractual y adquisiciones </t>
  </si>
  <si>
    <t>Programar y ejecutar las actividades para el fortalecimiento de la gestión, mediante la optimización y simplificación de sus procesos y procedimientos, que deriven en la mejora continua y en el cumplimiento de la misión institucional.</t>
  </si>
  <si>
    <t>Informe de avances en la actualización y documentación de los procesos</t>
  </si>
  <si>
    <t>Sumatoria de informes de avance</t>
  </si>
  <si>
    <t>Informe de avance en la documentación</t>
  </si>
  <si>
    <t>POLÍTICAS DE GESTIÓN Y DESEMPEÑO INSTITUCIONAL - MIPG</t>
  </si>
  <si>
    <r>
      <rPr>
        <b/>
        <sz val="8"/>
        <rFont val="Calibri"/>
        <family val="2"/>
        <scheme val="minor"/>
      </rPr>
      <t>Desarrollo:</t>
    </r>
    <r>
      <rPr>
        <sz val="8"/>
        <rFont val="Calibri"/>
        <family val="2"/>
        <scheme val="minor"/>
      </rPr>
      <t xml:space="preserve"> Contratación (RAS)</t>
    </r>
  </si>
  <si>
    <r>
      <rPr>
        <b/>
        <sz val="8"/>
        <rFont val="Calibri"/>
        <family val="2"/>
        <scheme val="minor"/>
      </rPr>
      <t>Desarrollo:</t>
    </r>
    <r>
      <rPr>
        <sz val="8"/>
        <rFont val="Calibri"/>
        <family val="2"/>
        <scheme val="minor"/>
      </rPr>
      <t xml:space="preserve"> Documento del subsistema
</t>
    </r>
    <r>
      <rPr>
        <b/>
        <sz val="8"/>
        <rFont val="Calibri"/>
        <family val="2"/>
        <scheme val="minor"/>
      </rPr>
      <t>Implementación:</t>
    </r>
    <r>
      <rPr>
        <sz val="8"/>
        <rFont val="Calibri"/>
        <family val="2"/>
        <scheme val="minor"/>
      </rPr>
      <t xml:space="preserve"> Expedición de circular</t>
    </r>
  </si>
  <si>
    <r>
      <rPr>
        <b/>
        <sz val="8"/>
        <rFont val="Calibri"/>
        <family val="2"/>
        <scheme val="minor"/>
      </rPr>
      <t>Implementación:</t>
    </r>
    <r>
      <rPr>
        <sz val="8"/>
        <rFont val="Calibri"/>
        <family val="2"/>
        <scheme val="minor"/>
      </rPr>
      <t xml:space="preserve"> 50% de las ETC</t>
    </r>
  </si>
  <si>
    <r>
      <t xml:space="preserve">Subsistema desarrollado
</t>
    </r>
    <r>
      <rPr>
        <b/>
        <sz val="8"/>
        <rFont val="Calibri"/>
        <family val="2"/>
        <scheme val="minor"/>
      </rPr>
      <t>Implementación:</t>
    </r>
    <r>
      <rPr>
        <sz val="8"/>
        <rFont val="Calibri"/>
        <family val="2"/>
        <scheme val="minor"/>
      </rPr>
      <t xml:space="preserve"> 100% de las ETC</t>
    </r>
  </si>
  <si>
    <t>UNIDAD ADMINISTRATIVA ESPECIAL DE ALIMENTACIÓN ESCOLAR - ALIMENTOS PARA APRENDER</t>
  </si>
  <si>
    <t>OFICINA DE PLANEACIÓN</t>
  </si>
  <si>
    <r>
      <rPr>
        <b/>
        <sz val="11"/>
        <color theme="1"/>
        <rFont val="Arial"/>
        <family val="2"/>
      </rPr>
      <t xml:space="preserve">FORMATO: </t>
    </r>
    <r>
      <rPr>
        <sz val="11"/>
        <color theme="1"/>
        <rFont val="Arial"/>
        <family val="2"/>
      </rPr>
      <t>PLAN DE ACCIÓN INSTITUCIONAL - VIGENCIA 2024
VERSIÓN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</si>
</sst>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quot;$&quot;\ #,##0.00"/>
    <numFmt numFmtId="165" formatCode="_-&quot;$&quot;\ * #,##0_-;\-&quot;$&quot;\ * #,##0_-;_-&quot;$&quot;\ * &quot;-&quot;??_-;_-@_-"/>
    <numFmt numFmtId="166" formatCode="_-* #,##0_-;\-* #,##0_-;_-* &quot;-&quot;??_-;_-@_-"/>
  </numFmts>
  <fonts count="8" x14ac:knownFonts="1">
    <font>
      <sz val="11"/>
      <color theme="1"/>
      <name val="Calibri"/>
      <family val="2"/>
      <scheme val="minor"/>
    </font>
    <font>
      <sz val="11"/>
      <color theme="1"/>
      <name val="Calibri"/>
      <family val="2"/>
      <scheme val="minor"/>
    </font>
    <font>
      <b/>
      <sz val="8"/>
      <name val="Calibri"/>
      <family val="2"/>
      <scheme val="minor"/>
    </font>
    <font>
      <sz val="8"/>
      <name val="Calibri"/>
      <family val="2"/>
      <scheme val="minor"/>
    </font>
    <font>
      <sz val="8"/>
      <name val="Calibri"/>
      <family val="2"/>
    </font>
    <font>
      <sz val="10"/>
      <color theme="1"/>
      <name val="Arial"/>
      <family val="2"/>
    </font>
    <font>
      <b/>
      <sz val="11"/>
      <color theme="1"/>
      <name val="Arial"/>
      <family val="2"/>
    </font>
    <font>
      <sz val="11"/>
      <color theme="1"/>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2" fillId="0" borderId="9" xfId="0" applyFont="1" applyBorder="1" applyAlignment="1">
      <alignment horizontal="center" vertical="center" wrapText="1"/>
    </xf>
    <xf numFmtId="164" fontId="3" fillId="0" borderId="1" xfId="0" applyNumberFormat="1" applyFont="1" applyBorder="1" applyAlignment="1">
      <alignment horizontal="center" vertical="center" wrapText="1"/>
    </xf>
    <xf numFmtId="4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164" fontId="3" fillId="0" borderId="1" xfId="2" applyNumberFormat="1" applyFont="1" applyFill="1" applyBorder="1" applyAlignment="1">
      <alignment horizontal="center" vertical="center" wrapText="1"/>
    </xf>
    <xf numFmtId="44" fontId="3" fillId="0" borderId="1" xfId="2" applyFont="1" applyFill="1" applyBorder="1" applyAlignment="1">
      <alignment horizontal="center" vertical="center" wrapText="1"/>
    </xf>
    <xf numFmtId="16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65" fontId="3" fillId="0" borderId="1" xfId="0" applyNumberFormat="1" applyFont="1" applyBorder="1" applyAlignment="1">
      <alignment horizontal="center" vertical="center" wrapText="1"/>
    </xf>
    <xf numFmtId="44" fontId="3" fillId="0" borderId="0" xfId="0" applyNumberFormat="1" applyFont="1" applyAlignment="1">
      <alignment horizontal="center" vertical="center" wrapText="1"/>
    </xf>
    <xf numFmtId="0" fontId="4" fillId="0" borderId="1" xfId="0" applyFont="1" applyBorder="1" applyAlignment="1">
      <alignment horizontal="center" vertical="center" wrapText="1"/>
    </xf>
    <xf numFmtId="9" fontId="4" fillId="0" borderId="1" xfId="3"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44" fontId="4"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9" fontId="4" fillId="0" borderId="4" xfId="3" applyFont="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left" vertical="center" wrapText="1"/>
    </xf>
    <xf numFmtId="44" fontId="3" fillId="0" borderId="4" xfId="2" applyFont="1" applyFill="1" applyBorder="1" applyAlignment="1">
      <alignment horizontal="center" vertical="center" wrapText="1"/>
    </xf>
    <xf numFmtId="44" fontId="3"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center" vertical="center" wrapText="1"/>
    </xf>
    <xf numFmtId="0" fontId="2" fillId="0" borderId="3"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10" xfId="0" applyFont="1" applyBorder="1" applyAlignment="1">
      <alignment horizontal="center" vertical="center" wrapText="1"/>
    </xf>
    <xf numFmtId="164" fontId="2" fillId="0" borderId="9" xfId="0" applyNumberFormat="1" applyFont="1" applyBorder="1" applyAlignment="1">
      <alignment horizontal="center" vertical="center" wrapText="1"/>
    </xf>
    <xf numFmtId="0" fontId="3" fillId="0" borderId="2" xfId="0" applyFont="1" applyBorder="1" applyAlignment="1">
      <alignment horizontal="center" vertical="center" wrapText="1"/>
    </xf>
    <xf numFmtId="9" fontId="3" fillId="0" borderId="1" xfId="3" applyFont="1" applyFill="1" applyBorder="1" applyAlignment="1">
      <alignment horizontal="center" vertical="center" wrapText="1"/>
    </xf>
    <xf numFmtId="9" fontId="4" fillId="0" borderId="1" xfId="0" applyNumberFormat="1" applyFont="1" applyBorder="1" applyAlignment="1">
      <alignment horizontal="center" vertical="center" wrapText="1"/>
    </xf>
    <xf numFmtId="166" fontId="4" fillId="0"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11" xfId="0" applyFont="1" applyBorder="1" applyAlignment="1">
      <alignment horizontal="center"/>
    </xf>
    <xf numFmtId="0" fontId="5" fillId="0" borderId="0" xfId="0" applyFont="1" applyAlignment="1">
      <alignment horizontal="center"/>
    </xf>
    <xf numFmtId="0" fontId="5" fillId="0" borderId="12" xfId="0" applyFont="1" applyBorder="1" applyAlignment="1">
      <alignment horizontal="center"/>
    </xf>
    <xf numFmtId="0" fontId="5" fillId="0" borderId="10"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6" fillId="2" borderId="1" xfId="0" applyFont="1" applyFill="1" applyBorder="1" applyAlignment="1">
      <alignment horizontal="center" vertical="center"/>
    </xf>
    <xf numFmtId="0" fontId="7" fillId="0" borderId="1" xfId="0" applyFont="1" applyBorder="1" applyAlignment="1">
      <alignment horizontal="center" vertical="center"/>
    </xf>
    <xf numFmtId="0" fontId="7" fillId="3" borderId="1" xfId="0" applyFont="1" applyFill="1" applyBorder="1" applyAlignment="1">
      <alignment horizontal="center" vertical="center" wrapText="1"/>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819743</xdr:colOff>
      <xdr:row>0</xdr:row>
      <xdr:rowOff>41623</xdr:rowOff>
    </xdr:from>
    <xdr:ext cx="2272753" cy="1215794"/>
    <xdr:pic>
      <xdr:nvPicPr>
        <xdr:cNvPr id="2" name="Imagen 1">
          <a:extLst>
            <a:ext uri="{FF2B5EF4-FFF2-40B4-BE49-F238E27FC236}">
              <a16:creationId xmlns:a16="http://schemas.microsoft.com/office/drawing/2014/main" id="{616422DF-1A75-4B4F-85BA-2AA3B6F1B0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743" y="41623"/>
          <a:ext cx="2272753" cy="121579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gomez_uapa-pae_gov_co/Documents/Documentos/2024/PLANEACI&#211;N/PLAN%20DE%20ACCI&#211;N/PAI%20AREAS/PLAN%20DE%20ACCION%202024%20UApA%20PARA%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DENA VALOR PROYECTOS INVERS"/>
      <sheetName val="FORMULACIÓN PLAN DE ACCIÓN"/>
      <sheetName val="."/>
      <sheetName val="PLANES"/>
      <sheetName val="PROYECTOS DE INVERSIÓN"/>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1"/>
  <sheetViews>
    <sheetView tabSelected="1" topLeftCell="G19" zoomScale="85" zoomScaleNormal="85" zoomScaleSheetLayoutView="100" workbookViewId="0">
      <selection activeCell="R23" sqref="R23"/>
    </sheetView>
  </sheetViews>
  <sheetFormatPr baseColWidth="10" defaultColWidth="11.42578125" defaultRowHeight="98.1" customHeight="1" x14ac:dyDescent="0.25"/>
  <cols>
    <col min="1" max="1" width="19.140625" style="27" customWidth="1"/>
    <col min="2" max="2" width="22.7109375" style="27" customWidth="1"/>
    <col min="3" max="3" width="18.5703125" style="27" customWidth="1"/>
    <col min="4" max="4" width="23" style="27" customWidth="1"/>
    <col min="5" max="5" width="19.28515625" style="27" customWidth="1"/>
    <col min="6" max="6" width="20" style="27" customWidth="1"/>
    <col min="7" max="7" width="38" style="27" customWidth="1"/>
    <col min="8" max="8" width="18.85546875" style="27" customWidth="1"/>
    <col min="9" max="9" width="20.85546875" style="27" customWidth="1"/>
    <col min="10" max="10" width="15.7109375" style="27" customWidth="1"/>
    <col min="11" max="12" width="17.85546875" style="27" customWidth="1"/>
    <col min="13" max="13" width="23.42578125" style="27" customWidth="1"/>
    <col min="14" max="14" width="18.7109375" style="27" customWidth="1"/>
    <col min="15" max="15" width="19" style="27" customWidth="1"/>
    <col min="16" max="17" width="20.7109375" style="27" customWidth="1"/>
    <col min="18" max="18" width="39.140625" style="27" customWidth="1"/>
    <col min="19" max="19" width="15.28515625" style="27" customWidth="1"/>
    <col min="20" max="20" width="16.42578125" style="27" customWidth="1"/>
    <col min="21" max="21" width="11.42578125" style="27" customWidth="1"/>
    <col min="22" max="22" width="17.28515625" style="27" customWidth="1"/>
    <col min="23" max="23" width="17.85546875" style="8" customWidth="1"/>
    <col min="24" max="24" width="16.5703125" style="27" customWidth="1"/>
    <col min="25" max="25" width="20.7109375" style="27" customWidth="1"/>
    <col min="26" max="26" width="16.42578125" style="8" customWidth="1"/>
    <col min="27" max="27" width="16.28515625" style="27" customWidth="1"/>
    <col min="28" max="28" width="27.7109375" style="27" customWidth="1"/>
    <col min="29" max="29" width="17.28515625" style="27" customWidth="1"/>
    <col min="30" max="30" width="17.140625" style="27" customWidth="1"/>
    <col min="31" max="31" width="26.140625" style="27" customWidth="1"/>
    <col min="32" max="32" width="17.5703125" style="27" customWidth="1"/>
    <col min="33" max="33" width="16.7109375" style="27" customWidth="1"/>
    <col min="34" max="34" width="26.140625" style="27" customWidth="1"/>
    <col min="35" max="35" width="16.42578125" style="27" customWidth="1"/>
    <col min="36" max="16384" width="11.42578125" style="27"/>
  </cols>
  <sheetData>
    <row r="1" spans="1:35" ht="36" customHeight="1" x14ac:dyDescent="0.25">
      <c r="A1" s="51"/>
      <c r="B1" s="52"/>
      <c r="C1" s="53"/>
      <c r="D1" s="60" t="s">
        <v>313</v>
      </c>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row>
    <row r="2" spans="1:35" ht="36" customHeight="1" x14ac:dyDescent="0.25">
      <c r="A2" s="54"/>
      <c r="B2" s="55"/>
      <c r="C2" s="56"/>
      <c r="D2" s="61" t="s">
        <v>314</v>
      </c>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ht="36" customHeight="1" x14ac:dyDescent="0.25">
      <c r="A3" s="57"/>
      <c r="B3" s="58"/>
      <c r="C3" s="59"/>
      <c r="D3" s="62" t="s">
        <v>315</v>
      </c>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row>
    <row r="4" spans="1:35" ht="33" customHeight="1" x14ac:dyDescent="0.2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row>
    <row r="5" spans="1:35" ht="23.45" customHeight="1" x14ac:dyDescent="0.25">
      <c r="A5" s="36" t="s">
        <v>0</v>
      </c>
      <c r="B5" s="36"/>
      <c r="C5" s="36"/>
      <c r="D5" s="36"/>
      <c r="E5" s="36"/>
      <c r="F5" s="36"/>
      <c r="G5" s="36"/>
      <c r="H5" s="36"/>
      <c r="I5" s="36"/>
      <c r="J5" s="36"/>
      <c r="K5" s="36" t="s">
        <v>1</v>
      </c>
      <c r="L5" s="36"/>
      <c r="M5" s="36"/>
      <c r="N5" s="36"/>
      <c r="O5" s="36" t="s">
        <v>2</v>
      </c>
      <c r="P5" s="36"/>
      <c r="Q5" s="26"/>
      <c r="R5" s="39" t="s">
        <v>3</v>
      </c>
      <c r="S5" s="40"/>
      <c r="T5" s="40"/>
      <c r="U5" s="40"/>
      <c r="V5" s="40"/>
      <c r="W5" s="40"/>
      <c r="X5" s="36" t="s">
        <v>4</v>
      </c>
      <c r="Y5" s="36"/>
      <c r="Z5" s="36"/>
      <c r="AA5" s="36" t="s">
        <v>5</v>
      </c>
      <c r="AB5" s="36"/>
      <c r="AC5" s="36"/>
      <c r="AD5" s="36" t="s">
        <v>6</v>
      </c>
      <c r="AE5" s="36"/>
      <c r="AF5" s="36"/>
      <c r="AG5" s="36" t="s">
        <v>7</v>
      </c>
      <c r="AH5" s="36"/>
      <c r="AI5" s="36"/>
    </row>
    <row r="6" spans="1:35" ht="42.95" customHeight="1" x14ac:dyDescent="0.25">
      <c r="A6" s="37" t="s">
        <v>8</v>
      </c>
      <c r="B6" s="37" t="s">
        <v>9</v>
      </c>
      <c r="C6" s="37" t="s">
        <v>10</v>
      </c>
      <c r="D6" s="37" t="s">
        <v>11</v>
      </c>
      <c r="E6" s="37" t="s">
        <v>12</v>
      </c>
      <c r="F6" s="37" t="s">
        <v>13</v>
      </c>
      <c r="G6" s="37" t="s">
        <v>14</v>
      </c>
      <c r="H6" s="37" t="s">
        <v>15</v>
      </c>
      <c r="I6" s="37" t="s">
        <v>308</v>
      </c>
      <c r="J6" s="37" t="s">
        <v>16</v>
      </c>
      <c r="K6" s="37" t="s">
        <v>17</v>
      </c>
      <c r="L6" s="37" t="s">
        <v>18</v>
      </c>
      <c r="M6" s="37" t="s">
        <v>19</v>
      </c>
      <c r="N6" s="37" t="s">
        <v>20</v>
      </c>
      <c r="O6" s="37" t="s">
        <v>21</v>
      </c>
      <c r="P6" s="37" t="s">
        <v>22</v>
      </c>
      <c r="Q6" s="43" t="s">
        <v>23</v>
      </c>
      <c r="R6" s="44"/>
      <c r="S6" s="44"/>
      <c r="T6" s="44"/>
      <c r="U6" s="45"/>
      <c r="V6" s="28" t="s">
        <v>24</v>
      </c>
      <c r="W6" s="29" t="s">
        <v>25</v>
      </c>
      <c r="X6" s="37" t="s">
        <v>26</v>
      </c>
      <c r="Y6" s="37" t="s">
        <v>27</v>
      </c>
      <c r="Z6" s="41" t="s">
        <v>28</v>
      </c>
      <c r="AA6" s="37" t="s">
        <v>26</v>
      </c>
      <c r="AB6" s="37" t="s">
        <v>27</v>
      </c>
      <c r="AC6" s="37" t="s">
        <v>28</v>
      </c>
      <c r="AD6" s="37" t="s">
        <v>26</v>
      </c>
      <c r="AE6" s="37" t="s">
        <v>27</v>
      </c>
      <c r="AF6" s="37" t="s">
        <v>28</v>
      </c>
      <c r="AG6" s="37" t="s">
        <v>26</v>
      </c>
      <c r="AH6" s="37" t="s">
        <v>27</v>
      </c>
      <c r="AI6" s="37" t="s">
        <v>28</v>
      </c>
    </row>
    <row r="7" spans="1:35" ht="32.450000000000003" customHeight="1" x14ac:dyDescent="0.25">
      <c r="A7" s="38"/>
      <c r="B7" s="38"/>
      <c r="C7" s="38"/>
      <c r="D7" s="38"/>
      <c r="E7" s="38"/>
      <c r="F7" s="38"/>
      <c r="G7" s="38"/>
      <c r="H7" s="38"/>
      <c r="I7" s="38"/>
      <c r="J7" s="38"/>
      <c r="K7" s="38"/>
      <c r="L7" s="38"/>
      <c r="M7" s="38"/>
      <c r="N7" s="38"/>
      <c r="O7" s="38"/>
      <c r="P7" s="38"/>
      <c r="Q7" s="1" t="s">
        <v>29</v>
      </c>
      <c r="R7" s="1" t="s">
        <v>30</v>
      </c>
      <c r="S7" s="1" t="s">
        <v>31</v>
      </c>
      <c r="T7" s="1" t="s">
        <v>32</v>
      </c>
      <c r="U7" s="1" t="s">
        <v>33</v>
      </c>
      <c r="V7" s="30" t="s">
        <v>34</v>
      </c>
      <c r="W7" s="31" t="s">
        <v>35</v>
      </c>
      <c r="X7" s="38"/>
      <c r="Y7" s="38"/>
      <c r="Z7" s="42"/>
      <c r="AA7" s="38"/>
      <c r="AB7" s="38"/>
      <c r="AC7" s="38"/>
      <c r="AD7" s="38"/>
      <c r="AE7" s="38"/>
      <c r="AF7" s="38"/>
      <c r="AG7" s="38"/>
      <c r="AH7" s="38"/>
      <c r="AI7" s="38"/>
    </row>
    <row r="8" spans="1:35" ht="86.1" customHeight="1" x14ac:dyDescent="0.25">
      <c r="A8" s="4" t="s">
        <v>36</v>
      </c>
      <c r="B8" s="4" t="s">
        <v>36</v>
      </c>
      <c r="C8" s="4" t="s">
        <v>37</v>
      </c>
      <c r="D8" s="4" t="s">
        <v>38</v>
      </c>
      <c r="E8" s="4" t="s">
        <v>39</v>
      </c>
      <c r="F8" s="4" t="s">
        <v>40</v>
      </c>
      <c r="G8" s="4" t="s">
        <v>41</v>
      </c>
      <c r="H8" s="4" t="s">
        <v>42</v>
      </c>
      <c r="I8" s="4" t="s">
        <v>43</v>
      </c>
      <c r="J8" s="4" t="s">
        <v>36</v>
      </c>
      <c r="K8" s="4" t="s">
        <v>44</v>
      </c>
      <c r="L8" s="4" t="s">
        <v>45</v>
      </c>
      <c r="M8" s="4" t="s">
        <v>46</v>
      </c>
      <c r="N8" s="4" t="s">
        <v>47</v>
      </c>
      <c r="O8" s="4" t="s">
        <v>48</v>
      </c>
      <c r="P8" s="4" t="s">
        <v>49</v>
      </c>
      <c r="Q8" s="4" t="s">
        <v>50</v>
      </c>
      <c r="R8" s="4" t="s">
        <v>51</v>
      </c>
      <c r="S8" s="4" t="s">
        <v>52</v>
      </c>
      <c r="T8" s="4" t="s">
        <v>53</v>
      </c>
      <c r="U8" s="4" t="s">
        <v>54</v>
      </c>
      <c r="V8" s="4">
        <v>4</v>
      </c>
      <c r="W8" s="2">
        <v>631039600</v>
      </c>
      <c r="X8" s="4">
        <v>1</v>
      </c>
      <c r="Y8" s="4" t="s">
        <v>55</v>
      </c>
      <c r="Z8" s="3">
        <v>48865800</v>
      </c>
      <c r="AA8" s="4">
        <v>1</v>
      </c>
      <c r="AB8" s="4" t="s">
        <v>55</v>
      </c>
      <c r="AC8" s="3">
        <v>166888800</v>
      </c>
      <c r="AD8" s="4">
        <v>1</v>
      </c>
      <c r="AE8" s="4" t="s">
        <v>55</v>
      </c>
      <c r="AF8" s="3">
        <v>166888800</v>
      </c>
      <c r="AG8" s="4">
        <v>1</v>
      </c>
      <c r="AH8" s="4" t="s">
        <v>55</v>
      </c>
      <c r="AI8" s="3">
        <v>248396200</v>
      </c>
    </row>
    <row r="9" spans="1:35" ht="102.95" customHeight="1" x14ac:dyDescent="0.25">
      <c r="A9" s="4" t="s">
        <v>36</v>
      </c>
      <c r="B9" s="4" t="s">
        <v>36</v>
      </c>
      <c r="C9" s="4" t="s">
        <v>37</v>
      </c>
      <c r="D9" s="4" t="s">
        <v>38</v>
      </c>
      <c r="E9" s="4" t="s">
        <v>39</v>
      </c>
      <c r="F9" s="4" t="s">
        <v>40</v>
      </c>
      <c r="G9" s="4" t="s">
        <v>41</v>
      </c>
      <c r="H9" s="4" t="s">
        <v>42</v>
      </c>
      <c r="I9" s="4" t="s">
        <v>56</v>
      </c>
      <c r="J9" s="4" t="s">
        <v>36</v>
      </c>
      <c r="K9" s="4" t="s">
        <v>44</v>
      </c>
      <c r="L9" s="4" t="s">
        <v>45</v>
      </c>
      <c r="M9" s="4" t="s">
        <v>46</v>
      </c>
      <c r="N9" s="4" t="s">
        <v>47</v>
      </c>
      <c r="O9" s="4" t="s">
        <v>48</v>
      </c>
      <c r="P9" s="4" t="s">
        <v>49</v>
      </c>
      <c r="Q9" s="4" t="s">
        <v>57</v>
      </c>
      <c r="R9" s="4" t="s">
        <v>58</v>
      </c>
      <c r="S9" s="4" t="s">
        <v>59</v>
      </c>
      <c r="T9" s="4" t="s">
        <v>60</v>
      </c>
      <c r="U9" s="4" t="s">
        <v>54</v>
      </c>
      <c r="V9" s="4">
        <v>2</v>
      </c>
      <c r="W9" s="2">
        <v>513587689</v>
      </c>
      <c r="X9" s="4">
        <v>0</v>
      </c>
      <c r="Y9" s="4" t="s">
        <v>36</v>
      </c>
      <c r="Z9" s="3">
        <v>70850279</v>
      </c>
      <c r="AA9" s="4">
        <v>1</v>
      </c>
      <c r="AB9" s="4" t="s">
        <v>61</v>
      </c>
      <c r="AC9" s="3">
        <v>126221223</v>
      </c>
      <c r="AD9" s="4">
        <v>0</v>
      </c>
      <c r="AE9" s="4" t="s">
        <v>36</v>
      </c>
      <c r="AF9" s="3">
        <v>133221223</v>
      </c>
      <c r="AG9" s="4">
        <v>1</v>
      </c>
      <c r="AH9" s="4" t="s">
        <v>61</v>
      </c>
      <c r="AI9" s="3">
        <v>183294964</v>
      </c>
    </row>
    <row r="10" spans="1:35" ht="102" customHeight="1" x14ac:dyDescent="0.25">
      <c r="A10" s="4" t="s">
        <v>62</v>
      </c>
      <c r="B10" s="4" t="s">
        <v>63</v>
      </c>
      <c r="C10" s="4" t="s">
        <v>64</v>
      </c>
      <c r="D10" s="4" t="s">
        <v>65</v>
      </c>
      <c r="E10" s="4" t="s">
        <v>66</v>
      </c>
      <c r="F10" s="4" t="s">
        <v>40</v>
      </c>
      <c r="G10" s="4" t="s">
        <v>67</v>
      </c>
      <c r="H10" s="4" t="s">
        <v>68</v>
      </c>
      <c r="I10" s="4" t="s">
        <v>69</v>
      </c>
      <c r="J10" s="4" t="s">
        <v>70</v>
      </c>
      <c r="K10" s="4" t="s">
        <v>44</v>
      </c>
      <c r="L10" s="4" t="s">
        <v>45</v>
      </c>
      <c r="M10" s="4" t="s">
        <v>46</v>
      </c>
      <c r="N10" s="4" t="s">
        <v>47</v>
      </c>
      <c r="O10" s="4" t="s">
        <v>71</v>
      </c>
      <c r="P10" s="4" t="s">
        <v>72</v>
      </c>
      <c r="Q10" s="4" t="s">
        <v>73</v>
      </c>
      <c r="R10" s="4" t="s">
        <v>74</v>
      </c>
      <c r="S10" s="4" t="s">
        <v>75</v>
      </c>
      <c r="T10" s="4" t="s">
        <v>76</v>
      </c>
      <c r="U10" s="4" t="s">
        <v>54</v>
      </c>
      <c r="V10" s="4">
        <v>4</v>
      </c>
      <c r="W10" s="2">
        <v>1877425667</v>
      </c>
      <c r="X10" s="4">
        <v>1</v>
      </c>
      <c r="Y10" s="4" t="s">
        <v>77</v>
      </c>
      <c r="Z10" s="3">
        <v>111813167</v>
      </c>
      <c r="AA10" s="4">
        <v>1</v>
      </c>
      <c r="AB10" s="4" t="s">
        <v>78</v>
      </c>
      <c r="AC10" s="3">
        <v>533283750</v>
      </c>
      <c r="AD10" s="4">
        <v>1</v>
      </c>
      <c r="AE10" s="4" t="s">
        <v>79</v>
      </c>
      <c r="AF10" s="3">
        <v>533283750</v>
      </c>
      <c r="AG10" s="4">
        <v>1</v>
      </c>
      <c r="AH10" s="4" t="s">
        <v>80</v>
      </c>
      <c r="AI10" s="3">
        <v>699045000</v>
      </c>
    </row>
    <row r="11" spans="1:35" ht="98.1" customHeight="1" x14ac:dyDescent="0.25">
      <c r="A11" s="4" t="s">
        <v>36</v>
      </c>
      <c r="B11" s="4" t="s">
        <v>36</v>
      </c>
      <c r="C11" s="4" t="s">
        <v>37</v>
      </c>
      <c r="D11" s="4" t="s">
        <v>38</v>
      </c>
      <c r="E11" s="4" t="s">
        <v>39</v>
      </c>
      <c r="F11" s="4" t="s">
        <v>36</v>
      </c>
      <c r="G11" s="4" t="s">
        <v>41</v>
      </c>
      <c r="H11" s="4" t="s">
        <v>81</v>
      </c>
      <c r="I11" s="4" t="s">
        <v>81</v>
      </c>
      <c r="J11" s="4" t="s">
        <v>36</v>
      </c>
      <c r="K11" s="4" t="s">
        <v>44</v>
      </c>
      <c r="L11" s="4" t="s">
        <v>45</v>
      </c>
      <c r="M11" s="4" t="s">
        <v>46</v>
      </c>
      <c r="N11" s="4" t="s">
        <v>47</v>
      </c>
      <c r="O11" s="4" t="s">
        <v>82</v>
      </c>
      <c r="P11" s="4" t="s">
        <v>83</v>
      </c>
      <c r="Q11" s="4" t="s">
        <v>84</v>
      </c>
      <c r="R11" s="4" t="s">
        <v>85</v>
      </c>
      <c r="S11" s="4" t="s">
        <v>86</v>
      </c>
      <c r="T11" s="4" t="s">
        <v>87</v>
      </c>
      <c r="U11" s="4" t="s">
        <v>88</v>
      </c>
      <c r="V11" s="5">
        <v>1</v>
      </c>
      <c r="W11" s="6">
        <v>93489281</v>
      </c>
      <c r="X11" s="5">
        <v>0.25</v>
      </c>
      <c r="Y11" s="4" t="s">
        <v>89</v>
      </c>
      <c r="Z11" s="3">
        <v>4451870</v>
      </c>
      <c r="AA11" s="5">
        <v>0.25</v>
      </c>
      <c r="AB11" s="4" t="s">
        <v>90</v>
      </c>
      <c r="AC11" s="3">
        <v>26711223</v>
      </c>
      <c r="AD11" s="5">
        <v>0.25</v>
      </c>
      <c r="AE11" s="4" t="s">
        <v>90</v>
      </c>
      <c r="AF11" s="3">
        <v>26711223</v>
      </c>
      <c r="AG11" s="5">
        <v>0.25</v>
      </c>
      <c r="AH11" s="4" t="s">
        <v>90</v>
      </c>
      <c r="AI11" s="3">
        <v>35614965</v>
      </c>
    </row>
    <row r="12" spans="1:35" ht="98.1" customHeight="1" x14ac:dyDescent="0.25">
      <c r="A12" s="4" t="s">
        <v>36</v>
      </c>
      <c r="B12" s="4" t="s">
        <v>36</v>
      </c>
      <c r="C12" s="4" t="s">
        <v>36</v>
      </c>
      <c r="D12" s="4" t="s">
        <v>36</v>
      </c>
      <c r="E12" s="4" t="s">
        <v>36</v>
      </c>
      <c r="F12" s="4" t="s">
        <v>36</v>
      </c>
      <c r="G12" s="4" t="s">
        <v>41</v>
      </c>
      <c r="H12" s="4" t="s">
        <v>91</v>
      </c>
      <c r="I12" s="4" t="s">
        <v>92</v>
      </c>
      <c r="J12" s="4" t="s">
        <v>70</v>
      </c>
      <c r="K12" s="4" t="s">
        <v>36</v>
      </c>
      <c r="L12" s="4" t="s">
        <v>36</v>
      </c>
      <c r="M12" s="4" t="s">
        <v>36</v>
      </c>
      <c r="N12" s="32" t="s">
        <v>36</v>
      </c>
      <c r="O12" s="4" t="s">
        <v>93</v>
      </c>
      <c r="P12" s="4" t="s">
        <v>94</v>
      </c>
      <c r="Q12" s="4" t="s">
        <v>95</v>
      </c>
      <c r="R12" s="4" t="s">
        <v>96</v>
      </c>
      <c r="S12" s="4" t="s">
        <v>97</v>
      </c>
      <c r="T12" s="4" t="s">
        <v>98</v>
      </c>
      <c r="U12" s="4" t="s">
        <v>54</v>
      </c>
      <c r="V12" s="4">
        <v>1</v>
      </c>
      <c r="W12" s="6">
        <v>0</v>
      </c>
      <c r="X12" s="4">
        <v>0</v>
      </c>
      <c r="Y12" s="4" t="s">
        <v>99</v>
      </c>
      <c r="Z12" s="4">
        <v>0</v>
      </c>
      <c r="AA12" s="4">
        <v>0</v>
      </c>
      <c r="AB12" s="4" t="s">
        <v>99</v>
      </c>
      <c r="AC12" s="3">
        <v>0</v>
      </c>
      <c r="AD12" s="4">
        <v>1</v>
      </c>
      <c r="AE12" s="4" t="s">
        <v>100</v>
      </c>
      <c r="AF12" s="3">
        <v>0</v>
      </c>
      <c r="AG12" s="4">
        <v>0</v>
      </c>
      <c r="AH12" s="4" t="s">
        <v>99</v>
      </c>
      <c r="AI12" s="3">
        <v>0</v>
      </c>
    </row>
    <row r="13" spans="1:35" ht="107.25" customHeight="1" x14ac:dyDescent="0.25">
      <c r="A13" s="4" t="s">
        <v>62</v>
      </c>
      <c r="B13" s="4" t="s">
        <v>63</v>
      </c>
      <c r="C13" s="4" t="s">
        <v>64</v>
      </c>
      <c r="D13" s="4" t="s">
        <v>65</v>
      </c>
      <c r="E13" s="4" t="s">
        <v>66</v>
      </c>
      <c r="F13" s="4" t="s">
        <v>40</v>
      </c>
      <c r="G13" s="4" t="s">
        <v>101</v>
      </c>
      <c r="H13" s="4" t="s">
        <v>42</v>
      </c>
      <c r="I13" s="4" t="s">
        <v>43</v>
      </c>
      <c r="J13" s="4" t="s">
        <v>36</v>
      </c>
      <c r="K13" s="4" t="s">
        <v>44</v>
      </c>
      <c r="L13" s="4" t="s">
        <v>45</v>
      </c>
      <c r="M13" s="4" t="s">
        <v>102</v>
      </c>
      <c r="N13" s="4" t="s">
        <v>103</v>
      </c>
      <c r="O13" s="4" t="s">
        <v>104</v>
      </c>
      <c r="P13" s="4" t="s">
        <v>105</v>
      </c>
      <c r="Q13" s="4" t="s">
        <v>106</v>
      </c>
      <c r="R13" s="4" t="s">
        <v>107</v>
      </c>
      <c r="S13" s="4" t="s">
        <v>108</v>
      </c>
      <c r="T13" s="4" t="s">
        <v>109</v>
      </c>
      <c r="U13" s="4" t="s">
        <v>88</v>
      </c>
      <c r="V13" s="5">
        <v>1</v>
      </c>
      <c r="W13" s="6">
        <v>1960000000000</v>
      </c>
      <c r="X13" s="5">
        <f>Z13/W13</f>
        <v>0.35156018877551021</v>
      </c>
      <c r="Y13" s="4" t="s">
        <v>110</v>
      </c>
      <c r="Z13" s="7">
        <v>689057970000</v>
      </c>
      <c r="AA13" s="5">
        <f>AC13/W13</f>
        <v>0.29687962244897959</v>
      </c>
      <c r="AB13" s="4" t="s">
        <v>110</v>
      </c>
      <c r="AC13" s="7">
        <v>581884060000</v>
      </c>
      <c r="AD13" s="5">
        <f>AF13/W13</f>
        <v>0.35156018877551021</v>
      </c>
      <c r="AE13" s="4" t="s">
        <v>110</v>
      </c>
      <c r="AF13" s="7">
        <v>689057970000</v>
      </c>
      <c r="AG13" s="21">
        <v>0</v>
      </c>
      <c r="AH13" s="4" t="s">
        <v>110</v>
      </c>
      <c r="AI13" s="3">
        <v>0</v>
      </c>
    </row>
    <row r="14" spans="1:35" ht="98.1" customHeight="1" x14ac:dyDescent="0.25">
      <c r="A14" s="4" t="s">
        <v>62</v>
      </c>
      <c r="B14" s="4" t="s">
        <v>63</v>
      </c>
      <c r="C14" s="4" t="s">
        <v>64</v>
      </c>
      <c r="D14" s="4" t="s">
        <v>65</v>
      </c>
      <c r="E14" s="4" t="s">
        <v>66</v>
      </c>
      <c r="F14" s="4" t="s">
        <v>40</v>
      </c>
      <c r="G14" s="4" t="s">
        <v>101</v>
      </c>
      <c r="H14" s="4" t="s">
        <v>42</v>
      </c>
      <c r="I14" s="4" t="s">
        <v>43</v>
      </c>
      <c r="J14" s="4" t="s">
        <v>70</v>
      </c>
      <c r="K14" s="4" t="s">
        <v>44</v>
      </c>
      <c r="L14" s="4" t="s">
        <v>45</v>
      </c>
      <c r="M14" s="4" t="s">
        <v>102</v>
      </c>
      <c r="N14" s="4" t="s">
        <v>111</v>
      </c>
      <c r="O14" s="4" t="s">
        <v>104</v>
      </c>
      <c r="P14" s="4" t="s">
        <v>112</v>
      </c>
      <c r="Q14" s="4" t="s">
        <v>113</v>
      </c>
      <c r="R14" s="4" t="s">
        <v>114</v>
      </c>
      <c r="S14" s="4" t="s">
        <v>115</v>
      </c>
      <c r="T14" s="4" t="s">
        <v>116</v>
      </c>
      <c r="U14" s="4" t="s">
        <v>54</v>
      </c>
      <c r="V14" s="4">
        <v>4</v>
      </c>
      <c r="W14" s="6">
        <v>12162413990</v>
      </c>
      <c r="X14" s="4">
        <v>0</v>
      </c>
      <c r="Y14" s="4" t="s">
        <v>99</v>
      </c>
      <c r="Z14" s="7">
        <v>1598502333</v>
      </c>
      <c r="AA14" s="4">
        <v>2</v>
      </c>
      <c r="AB14" s="4" t="s">
        <v>117</v>
      </c>
      <c r="AC14" s="7">
        <v>2806275330</v>
      </c>
      <c r="AD14" s="4">
        <v>1</v>
      </c>
      <c r="AE14" s="4" t="s">
        <v>118</v>
      </c>
      <c r="AF14" s="7">
        <v>4892693995</v>
      </c>
      <c r="AG14" s="4">
        <v>1</v>
      </c>
      <c r="AH14" s="4" t="s">
        <v>119</v>
      </c>
      <c r="AI14" s="7">
        <v>2864942332</v>
      </c>
    </row>
    <row r="15" spans="1:35" ht="98.1" customHeight="1" x14ac:dyDescent="0.25">
      <c r="A15" s="4" t="s">
        <v>62</v>
      </c>
      <c r="B15" s="4" t="s">
        <v>63</v>
      </c>
      <c r="C15" s="4" t="s">
        <v>64</v>
      </c>
      <c r="D15" s="4" t="s">
        <v>65</v>
      </c>
      <c r="E15" s="4" t="s">
        <v>66</v>
      </c>
      <c r="F15" s="4" t="s">
        <v>40</v>
      </c>
      <c r="G15" s="4" t="s">
        <v>67</v>
      </c>
      <c r="H15" s="4" t="s">
        <v>42</v>
      </c>
      <c r="I15" s="4" t="s">
        <v>43</v>
      </c>
      <c r="J15" s="4" t="s">
        <v>70</v>
      </c>
      <c r="K15" s="4" t="s">
        <v>44</v>
      </c>
      <c r="L15" s="4" t="s">
        <v>45</v>
      </c>
      <c r="M15" s="4" t="s">
        <v>102</v>
      </c>
      <c r="N15" s="4" t="s">
        <v>111</v>
      </c>
      <c r="O15" s="4" t="s">
        <v>104</v>
      </c>
      <c r="P15" s="4" t="s">
        <v>112</v>
      </c>
      <c r="Q15" s="4" t="s">
        <v>120</v>
      </c>
      <c r="R15" s="4" t="s">
        <v>121</v>
      </c>
      <c r="S15" s="4" t="s">
        <v>122</v>
      </c>
      <c r="T15" s="4" t="s">
        <v>123</v>
      </c>
      <c r="U15" s="4" t="s">
        <v>54</v>
      </c>
      <c r="V15" s="4">
        <v>1</v>
      </c>
      <c r="W15" s="6">
        <v>7359127142</v>
      </c>
      <c r="X15" s="4">
        <v>0</v>
      </c>
      <c r="Y15" s="4" t="s">
        <v>99</v>
      </c>
      <c r="Z15" s="7">
        <v>568684638</v>
      </c>
      <c r="AA15" s="4">
        <v>0</v>
      </c>
      <c r="AB15" s="4" t="s">
        <v>99</v>
      </c>
      <c r="AC15" s="7">
        <v>2010827802</v>
      </c>
      <c r="AD15" s="4">
        <v>0</v>
      </c>
      <c r="AE15" s="7" t="s">
        <v>99</v>
      </c>
      <c r="AF15" s="7">
        <v>2648877302</v>
      </c>
      <c r="AG15" s="4">
        <v>1</v>
      </c>
      <c r="AH15" s="4" t="s">
        <v>124</v>
      </c>
      <c r="AI15" s="7">
        <v>2130737400</v>
      </c>
    </row>
    <row r="16" spans="1:35" ht="69" customHeight="1" x14ac:dyDescent="0.25">
      <c r="A16" s="4" t="s">
        <v>62</v>
      </c>
      <c r="B16" s="4" t="s">
        <v>63</v>
      </c>
      <c r="C16" s="4" t="s">
        <v>37</v>
      </c>
      <c r="D16" s="4" t="s">
        <v>38</v>
      </c>
      <c r="E16" s="4" t="s">
        <v>39</v>
      </c>
      <c r="F16" s="4" t="s">
        <v>40</v>
      </c>
      <c r="G16" s="4" t="s">
        <v>125</v>
      </c>
      <c r="H16" s="4" t="s">
        <v>91</v>
      </c>
      <c r="I16" s="4" t="s">
        <v>126</v>
      </c>
      <c r="J16" s="4" t="s">
        <v>36</v>
      </c>
      <c r="K16" s="4" t="s">
        <v>44</v>
      </c>
      <c r="L16" s="4" t="s">
        <v>45</v>
      </c>
      <c r="M16" s="4" t="s">
        <v>46</v>
      </c>
      <c r="N16" s="4" t="s">
        <v>47</v>
      </c>
      <c r="O16" s="4" t="s">
        <v>104</v>
      </c>
      <c r="P16" s="4" t="s">
        <v>127</v>
      </c>
      <c r="Q16" s="4" t="s">
        <v>128</v>
      </c>
      <c r="R16" s="4" t="s">
        <v>129</v>
      </c>
      <c r="S16" s="4" t="s">
        <v>130</v>
      </c>
      <c r="T16" s="4" t="s">
        <v>131</v>
      </c>
      <c r="U16" s="4" t="s">
        <v>54</v>
      </c>
      <c r="V16" s="4">
        <v>4</v>
      </c>
      <c r="W16" s="6">
        <v>530000000</v>
      </c>
      <c r="X16" s="4">
        <v>1</v>
      </c>
      <c r="Y16" s="4" t="s">
        <v>132</v>
      </c>
      <c r="Z16" s="7">
        <v>80000000</v>
      </c>
      <c r="AA16" s="4">
        <v>1</v>
      </c>
      <c r="AB16" s="4" t="s">
        <v>133</v>
      </c>
      <c r="AC16" s="7">
        <v>150000000</v>
      </c>
      <c r="AD16" s="4">
        <v>1</v>
      </c>
      <c r="AE16" s="4" t="s">
        <v>134</v>
      </c>
      <c r="AF16" s="7">
        <v>150000000</v>
      </c>
      <c r="AG16" s="4">
        <v>1</v>
      </c>
      <c r="AH16" s="4" t="s">
        <v>122</v>
      </c>
      <c r="AI16" s="7">
        <v>150000000</v>
      </c>
    </row>
    <row r="17" spans="1:35" ht="75.599999999999994" customHeight="1" x14ac:dyDescent="0.25">
      <c r="A17" s="4" t="s">
        <v>62</v>
      </c>
      <c r="B17" s="4" t="s">
        <v>63</v>
      </c>
      <c r="C17" s="4" t="s">
        <v>37</v>
      </c>
      <c r="D17" s="4" t="s">
        <v>38</v>
      </c>
      <c r="E17" s="4" t="s">
        <v>39</v>
      </c>
      <c r="F17" s="4" t="s">
        <v>40</v>
      </c>
      <c r="G17" s="4" t="s">
        <v>125</v>
      </c>
      <c r="H17" s="4" t="s">
        <v>91</v>
      </c>
      <c r="I17" s="4" t="s">
        <v>126</v>
      </c>
      <c r="J17" s="4" t="s">
        <v>36</v>
      </c>
      <c r="K17" s="4" t="s">
        <v>44</v>
      </c>
      <c r="L17" s="4" t="s">
        <v>45</v>
      </c>
      <c r="M17" s="4" t="s">
        <v>46</v>
      </c>
      <c r="N17" s="4" t="s">
        <v>47</v>
      </c>
      <c r="O17" s="4" t="s">
        <v>104</v>
      </c>
      <c r="P17" s="4" t="s">
        <v>127</v>
      </c>
      <c r="Q17" s="4" t="s">
        <v>135</v>
      </c>
      <c r="R17" s="4" t="s">
        <v>136</v>
      </c>
      <c r="S17" s="4" t="s">
        <v>130</v>
      </c>
      <c r="T17" s="4" t="s">
        <v>131</v>
      </c>
      <c r="U17" s="4" t="s">
        <v>54</v>
      </c>
      <c r="V17" s="4">
        <v>4</v>
      </c>
      <c r="W17" s="6">
        <v>1973050000</v>
      </c>
      <c r="X17" s="4">
        <v>1</v>
      </c>
      <c r="Y17" s="4" t="s">
        <v>132</v>
      </c>
      <c r="Z17" s="7">
        <v>201050000</v>
      </c>
      <c r="AA17" s="4">
        <v>1</v>
      </c>
      <c r="AB17" s="4" t="s">
        <v>133</v>
      </c>
      <c r="AC17" s="7">
        <v>587100000</v>
      </c>
      <c r="AD17" s="4">
        <v>1</v>
      </c>
      <c r="AE17" s="4" t="s">
        <v>134</v>
      </c>
      <c r="AF17" s="7">
        <v>587100000</v>
      </c>
      <c r="AG17" s="4">
        <v>1</v>
      </c>
      <c r="AH17" s="4" t="s">
        <v>122</v>
      </c>
      <c r="AI17" s="7">
        <v>597800000</v>
      </c>
    </row>
    <row r="18" spans="1:35" ht="74.45" customHeight="1" x14ac:dyDescent="0.25">
      <c r="A18" s="4" t="s">
        <v>62</v>
      </c>
      <c r="B18" s="4" t="s">
        <v>63</v>
      </c>
      <c r="C18" s="4" t="s">
        <v>37</v>
      </c>
      <c r="D18" s="4" t="s">
        <v>38</v>
      </c>
      <c r="E18" s="4" t="s">
        <v>39</v>
      </c>
      <c r="F18" s="4" t="s">
        <v>40</v>
      </c>
      <c r="G18" s="4" t="s">
        <v>137</v>
      </c>
      <c r="H18" s="4" t="s">
        <v>91</v>
      </c>
      <c r="I18" s="4" t="s">
        <v>138</v>
      </c>
      <c r="J18" s="4" t="s">
        <v>139</v>
      </c>
      <c r="K18" s="4" t="s">
        <v>140</v>
      </c>
      <c r="L18" s="4" t="s">
        <v>141</v>
      </c>
      <c r="M18" s="4" t="s">
        <v>142</v>
      </c>
      <c r="N18" s="4" t="s">
        <v>143</v>
      </c>
      <c r="O18" s="4" t="s">
        <v>144</v>
      </c>
      <c r="P18" s="4" t="s">
        <v>145</v>
      </c>
      <c r="Q18" s="4" t="s">
        <v>146</v>
      </c>
      <c r="R18" s="4" t="s">
        <v>147</v>
      </c>
      <c r="S18" s="4" t="s">
        <v>148</v>
      </c>
      <c r="T18" s="4" t="s">
        <v>149</v>
      </c>
      <c r="U18" s="4" t="s">
        <v>54</v>
      </c>
      <c r="V18" s="4">
        <v>2</v>
      </c>
      <c r="W18" s="2">
        <v>8200574436</v>
      </c>
      <c r="X18" s="4"/>
      <c r="Y18" s="22" t="s">
        <v>309</v>
      </c>
      <c r="Z18" s="8">
        <v>80244812</v>
      </c>
      <c r="AA18" s="22">
        <v>0</v>
      </c>
      <c r="AB18" s="4" t="s">
        <v>310</v>
      </c>
      <c r="AC18" s="9">
        <v>1166977770</v>
      </c>
      <c r="AD18" s="4"/>
      <c r="AE18" s="4" t="s">
        <v>311</v>
      </c>
      <c r="AF18" s="9">
        <v>2317171011</v>
      </c>
      <c r="AG18" s="4">
        <v>2</v>
      </c>
      <c r="AH18" s="4" t="s">
        <v>312</v>
      </c>
      <c r="AI18" s="10">
        <v>4636180843</v>
      </c>
    </row>
    <row r="19" spans="1:35" ht="98.1" customHeight="1" x14ac:dyDescent="0.25">
      <c r="A19" s="4" t="s">
        <v>62</v>
      </c>
      <c r="B19" s="4" t="s">
        <v>63</v>
      </c>
      <c r="C19" s="4" t="s">
        <v>37</v>
      </c>
      <c r="D19" s="4" t="s">
        <v>38</v>
      </c>
      <c r="E19" s="4" t="s">
        <v>39</v>
      </c>
      <c r="F19" s="4" t="s">
        <v>40</v>
      </c>
      <c r="G19" s="4" t="s">
        <v>41</v>
      </c>
      <c r="H19" s="4" t="s">
        <v>91</v>
      </c>
      <c r="I19" s="4" t="s">
        <v>150</v>
      </c>
      <c r="J19" s="4" t="s">
        <v>151</v>
      </c>
      <c r="K19" s="4" t="s">
        <v>140</v>
      </c>
      <c r="L19" s="4" t="s">
        <v>152</v>
      </c>
      <c r="M19" s="4" t="s">
        <v>153</v>
      </c>
      <c r="N19" s="4" t="s">
        <v>154</v>
      </c>
      <c r="O19" s="4" t="s">
        <v>144</v>
      </c>
      <c r="P19" s="4" t="s">
        <v>145</v>
      </c>
      <c r="Q19" s="4" t="s">
        <v>155</v>
      </c>
      <c r="R19" s="4" t="s">
        <v>156</v>
      </c>
      <c r="S19" s="4" t="s">
        <v>157</v>
      </c>
      <c r="T19" s="4" t="s">
        <v>158</v>
      </c>
      <c r="U19" s="4" t="s">
        <v>88</v>
      </c>
      <c r="V19" s="5">
        <v>1</v>
      </c>
      <c r="W19" s="2">
        <v>120910000</v>
      </c>
      <c r="X19" s="33">
        <v>0.25</v>
      </c>
      <c r="Y19" s="4" t="s">
        <v>159</v>
      </c>
      <c r="Z19" s="8">
        <v>11316667</v>
      </c>
      <c r="AA19" s="33">
        <v>0.25</v>
      </c>
      <c r="AB19" s="4" t="s">
        <v>160</v>
      </c>
      <c r="AC19" s="9">
        <v>29100000</v>
      </c>
      <c r="AD19" s="33">
        <v>0.25</v>
      </c>
      <c r="AE19" s="4" t="s">
        <v>159</v>
      </c>
      <c r="AF19" s="9">
        <v>29100000</v>
      </c>
      <c r="AG19" s="33">
        <v>0.25</v>
      </c>
      <c r="AH19" s="4" t="s">
        <v>159</v>
      </c>
      <c r="AI19" s="10">
        <v>51393333</v>
      </c>
    </row>
    <row r="20" spans="1:35" ht="98.1" customHeight="1" x14ac:dyDescent="0.25">
      <c r="A20" s="4" t="s">
        <v>62</v>
      </c>
      <c r="B20" s="4" t="s">
        <v>63</v>
      </c>
      <c r="C20" s="4" t="s">
        <v>37</v>
      </c>
      <c r="D20" s="4" t="s">
        <v>38</v>
      </c>
      <c r="E20" s="4" t="s">
        <v>39</v>
      </c>
      <c r="F20" s="4" t="s">
        <v>40</v>
      </c>
      <c r="G20" s="4" t="s">
        <v>41</v>
      </c>
      <c r="H20" s="4" t="s">
        <v>91</v>
      </c>
      <c r="I20" s="4" t="s">
        <v>138</v>
      </c>
      <c r="J20" s="4" t="s">
        <v>139</v>
      </c>
      <c r="K20" s="4" t="s">
        <v>140</v>
      </c>
      <c r="L20" s="4" t="s">
        <v>161</v>
      </c>
      <c r="M20" s="4" t="s">
        <v>162</v>
      </c>
      <c r="N20" s="4" t="s">
        <v>163</v>
      </c>
      <c r="O20" s="4" t="s">
        <v>144</v>
      </c>
      <c r="P20" s="4" t="s">
        <v>145</v>
      </c>
      <c r="Q20" s="4" t="s">
        <v>164</v>
      </c>
      <c r="R20" s="4" t="s">
        <v>165</v>
      </c>
      <c r="S20" s="4" t="s">
        <v>166</v>
      </c>
      <c r="T20" s="4" t="s">
        <v>167</v>
      </c>
      <c r="U20" s="4" t="s">
        <v>54</v>
      </c>
      <c r="V20" s="4">
        <v>1</v>
      </c>
      <c r="W20" s="2">
        <v>94160000</v>
      </c>
      <c r="X20" s="4"/>
      <c r="Y20" s="4" t="s">
        <v>168</v>
      </c>
      <c r="Z20" s="8">
        <v>8560000</v>
      </c>
      <c r="AA20" s="4"/>
      <c r="AB20" s="4" t="s">
        <v>169</v>
      </c>
      <c r="AC20" s="9">
        <v>25680000</v>
      </c>
      <c r="AD20" s="4"/>
      <c r="AE20" s="4" t="s">
        <v>170</v>
      </c>
      <c r="AF20" s="9">
        <v>25680000</v>
      </c>
      <c r="AG20" s="4">
        <v>1</v>
      </c>
      <c r="AH20" s="4" t="s">
        <v>171</v>
      </c>
      <c r="AI20" s="10">
        <v>34240000</v>
      </c>
    </row>
    <row r="21" spans="1:35" ht="98.1" customHeight="1" x14ac:dyDescent="0.25">
      <c r="A21" s="4" t="s">
        <v>62</v>
      </c>
      <c r="B21" s="4" t="s">
        <v>63</v>
      </c>
      <c r="C21" s="4" t="s">
        <v>37</v>
      </c>
      <c r="D21" s="4" t="s">
        <v>38</v>
      </c>
      <c r="E21" s="4" t="s">
        <v>39</v>
      </c>
      <c r="F21" s="4" t="s">
        <v>40</v>
      </c>
      <c r="G21" s="4" t="s">
        <v>41</v>
      </c>
      <c r="H21" s="4" t="s">
        <v>91</v>
      </c>
      <c r="I21" s="4" t="s">
        <v>138</v>
      </c>
      <c r="J21" s="4" t="s">
        <v>139</v>
      </c>
      <c r="K21" s="4" t="s">
        <v>140</v>
      </c>
      <c r="L21" s="4" t="s">
        <v>152</v>
      </c>
      <c r="M21" s="4" t="s">
        <v>153</v>
      </c>
      <c r="N21" s="4" t="s">
        <v>172</v>
      </c>
      <c r="O21" s="4" t="s">
        <v>144</v>
      </c>
      <c r="P21" s="4" t="s">
        <v>145</v>
      </c>
      <c r="Q21" s="4" t="s">
        <v>173</v>
      </c>
      <c r="R21" s="4" t="s">
        <v>174</v>
      </c>
      <c r="S21" s="4" t="s">
        <v>175</v>
      </c>
      <c r="T21" s="4" t="s">
        <v>176</v>
      </c>
      <c r="U21" s="4" t="s">
        <v>54</v>
      </c>
      <c r="V21" s="4">
        <v>4</v>
      </c>
      <c r="W21" s="2">
        <v>757876667</v>
      </c>
      <c r="X21" s="4">
        <v>1</v>
      </c>
      <c r="Y21" s="4" t="s">
        <v>130</v>
      </c>
      <c r="Z21" s="8">
        <v>9757032</v>
      </c>
      <c r="AA21" s="4">
        <v>1</v>
      </c>
      <c r="AB21" s="4" t="s">
        <v>130</v>
      </c>
      <c r="AC21" s="11">
        <v>100748995</v>
      </c>
      <c r="AD21" s="4">
        <v>1</v>
      </c>
      <c r="AE21" s="4" t="s">
        <v>177</v>
      </c>
      <c r="AF21" s="11">
        <v>100748996</v>
      </c>
      <c r="AG21" s="4">
        <v>1</v>
      </c>
      <c r="AH21" s="4" t="s">
        <v>130</v>
      </c>
      <c r="AI21" s="3">
        <v>546621644</v>
      </c>
    </row>
    <row r="22" spans="1:35" ht="98.1" customHeight="1" x14ac:dyDescent="0.25">
      <c r="A22" s="4" t="s">
        <v>62</v>
      </c>
      <c r="B22" s="4" t="s">
        <v>63</v>
      </c>
      <c r="C22" s="4" t="s">
        <v>64</v>
      </c>
      <c r="D22" s="4" t="s">
        <v>65</v>
      </c>
      <c r="E22" s="4" t="s">
        <v>66</v>
      </c>
      <c r="F22" s="4" t="s">
        <v>40</v>
      </c>
      <c r="G22" s="4" t="s">
        <v>178</v>
      </c>
      <c r="H22" s="4" t="s">
        <v>179</v>
      </c>
      <c r="I22" s="4" t="s">
        <v>179</v>
      </c>
      <c r="J22" s="4" t="s">
        <v>36</v>
      </c>
      <c r="K22" s="4" t="s">
        <v>44</v>
      </c>
      <c r="L22" s="16" t="s">
        <v>45</v>
      </c>
      <c r="M22" s="16" t="s">
        <v>46</v>
      </c>
      <c r="N22" s="16" t="s">
        <v>180</v>
      </c>
      <c r="O22" s="16" t="s">
        <v>181</v>
      </c>
      <c r="P22" s="16" t="s">
        <v>182</v>
      </c>
      <c r="Q22" s="16" t="s">
        <v>183</v>
      </c>
      <c r="R22" s="12" t="s">
        <v>184</v>
      </c>
      <c r="S22" s="12" t="s">
        <v>185</v>
      </c>
      <c r="T22" s="12" t="s">
        <v>186</v>
      </c>
      <c r="U22" s="12" t="s">
        <v>88</v>
      </c>
      <c r="V22" s="34">
        <v>1</v>
      </c>
      <c r="W22" s="6">
        <v>1358740000</v>
      </c>
      <c r="X22" s="13">
        <v>0.25</v>
      </c>
      <c r="Y22" s="4" t="s">
        <v>187</v>
      </c>
      <c r="Z22" s="7">
        <v>155685000</v>
      </c>
      <c r="AA22" s="14">
        <v>0.25</v>
      </c>
      <c r="AB22" s="15" t="s">
        <v>188</v>
      </c>
      <c r="AC22" s="7">
        <v>210085000</v>
      </c>
      <c r="AD22" s="14">
        <v>0.25</v>
      </c>
      <c r="AE22" s="15" t="s">
        <v>189</v>
      </c>
      <c r="AF22" s="7">
        <v>477285000</v>
      </c>
      <c r="AG22" s="14">
        <v>0.25</v>
      </c>
      <c r="AH22" s="15" t="s">
        <v>190</v>
      </c>
      <c r="AI22" s="7">
        <v>515685000</v>
      </c>
    </row>
    <row r="23" spans="1:35" ht="98.1" customHeight="1" x14ac:dyDescent="0.25">
      <c r="A23" s="4" t="s">
        <v>62</v>
      </c>
      <c r="B23" s="4" t="s">
        <v>63</v>
      </c>
      <c r="C23" s="4" t="s">
        <v>191</v>
      </c>
      <c r="D23" s="4" t="s">
        <v>192</v>
      </c>
      <c r="E23" s="4" t="s">
        <v>193</v>
      </c>
      <c r="F23" s="4" t="s">
        <v>40</v>
      </c>
      <c r="G23" s="4" t="s">
        <v>125</v>
      </c>
      <c r="H23" s="4" t="s">
        <v>179</v>
      </c>
      <c r="I23" s="4" t="s">
        <v>179</v>
      </c>
      <c r="J23" s="4" t="s">
        <v>36</v>
      </c>
      <c r="K23" s="16" t="s">
        <v>44</v>
      </c>
      <c r="L23" s="16" t="s">
        <v>45</v>
      </c>
      <c r="M23" s="16" t="s">
        <v>46</v>
      </c>
      <c r="N23" s="16" t="s">
        <v>180</v>
      </c>
      <c r="O23" s="16" t="s">
        <v>181</v>
      </c>
      <c r="P23" s="16" t="s">
        <v>182</v>
      </c>
      <c r="Q23" s="16" t="s">
        <v>194</v>
      </c>
      <c r="R23" s="16" t="s">
        <v>195</v>
      </c>
      <c r="S23" s="12" t="s">
        <v>185</v>
      </c>
      <c r="T23" s="12" t="s">
        <v>186</v>
      </c>
      <c r="U23" s="12" t="s">
        <v>88</v>
      </c>
      <c r="V23" s="34">
        <v>1</v>
      </c>
      <c r="W23" s="6">
        <v>1900000000</v>
      </c>
      <c r="X23" s="17">
        <v>0.25</v>
      </c>
      <c r="Y23" s="4" t="s">
        <v>196</v>
      </c>
      <c r="Z23" s="7">
        <v>0</v>
      </c>
      <c r="AA23" s="14">
        <v>0.25</v>
      </c>
      <c r="AB23" s="15" t="s">
        <v>197</v>
      </c>
      <c r="AC23" s="7">
        <v>690000000</v>
      </c>
      <c r="AD23" s="14">
        <v>0.25</v>
      </c>
      <c r="AE23" s="15" t="s">
        <v>198</v>
      </c>
      <c r="AF23" s="7">
        <v>630000000</v>
      </c>
      <c r="AG23" s="14">
        <v>0.25</v>
      </c>
      <c r="AH23" s="15" t="s">
        <v>198</v>
      </c>
      <c r="AI23" s="7">
        <v>580000000</v>
      </c>
    </row>
    <row r="24" spans="1:35" ht="114.95" customHeight="1" x14ac:dyDescent="0.25">
      <c r="A24" s="4" t="s">
        <v>62</v>
      </c>
      <c r="B24" s="4" t="s">
        <v>63</v>
      </c>
      <c r="C24" s="4" t="s">
        <v>64</v>
      </c>
      <c r="D24" s="4" t="s">
        <v>65</v>
      </c>
      <c r="E24" s="4" t="s">
        <v>66</v>
      </c>
      <c r="F24" s="4" t="s">
        <v>40</v>
      </c>
      <c r="G24" s="4" t="s">
        <v>178</v>
      </c>
      <c r="H24" s="4" t="s">
        <v>179</v>
      </c>
      <c r="I24" s="4" t="s">
        <v>179</v>
      </c>
      <c r="J24" s="4" t="s">
        <v>36</v>
      </c>
      <c r="K24" s="16" t="s">
        <v>44</v>
      </c>
      <c r="L24" s="16" t="s">
        <v>45</v>
      </c>
      <c r="M24" s="16" t="s">
        <v>46</v>
      </c>
      <c r="N24" s="16" t="s">
        <v>180</v>
      </c>
      <c r="O24" s="16" t="s">
        <v>181</v>
      </c>
      <c r="P24" s="16" t="s">
        <v>182</v>
      </c>
      <c r="Q24" s="16" t="s">
        <v>199</v>
      </c>
      <c r="R24" s="16" t="s">
        <v>200</v>
      </c>
      <c r="S24" s="12" t="s">
        <v>201</v>
      </c>
      <c r="T24" s="12" t="s">
        <v>202</v>
      </c>
      <c r="U24" s="12" t="s">
        <v>54</v>
      </c>
      <c r="V24" s="35">
        <v>10000</v>
      </c>
      <c r="W24" s="6">
        <v>0</v>
      </c>
      <c r="X24" s="12">
        <v>300</v>
      </c>
      <c r="Y24" s="4" t="s">
        <v>203</v>
      </c>
      <c r="Z24" s="7">
        <v>0</v>
      </c>
      <c r="AA24" s="12">
        <v>3200</v>
      </c>
      <c r="AB24" s="15" t="s">
        <v>203</v>
      </c>
      <c r="AC24" s="7">
        <v>0</v>
      </c>
      <c r="AD24" s="12">
        <v>3500</v>
      </c>
      <c r="AE24" s="15" t="s">
        <v>203</v>
      </c>
      <c r="AF24" s="7">
        <v>0</v>
      </c>
      <c r="AG24" s="12">
        <v>3000</v>
      </c>
      <c r="AH24" s="15" t="s">
        <v>203</v>
      </c>
      <c r="AI24" s="7">
        <v>0</v>
      </c>
    </row>
    <row r="25" spans="1:35" ht="98.1" customHeight="1" x14ac:dyDescent="0.25">
      <c r="A25" s="4" t="s">
        <v>62</v>
      </c>
      <c r="B25" s="4" t="s">
        <v>63</v>
      </c>
      <c r="C25" s="4" t="s">
        <v>64</v>
      </c>
      <c r="D25" s="4" t="s">
        <v>65</v>
      </c>
      <c r="E25" s="4" t="s">
        <v>66</v>
      </c>
      <c r="F25" s="4" t="s">
        <v>40</v>
      </c>
      <c r="G25" s="4" t="s">
        <v>67</v>
      </c>
      <c r="H25" s="4" t="s">
        <v>91</v>
      </c>
      <c r="I25" s="4" t="s">
        <v>126</v>
      </c>
      <c r="J25" s="4" t="s">
        <v>36</v>
      </c>
      <c r="K25" s="4" t="s">
        <v>44</v>
      </c>
      <c r="L25" s="4" t="s">
        <v>45</v>
      </c>
      <c r="M25" s="4" t="s">
        <v>46</v>
      </c>
      <c r="N25" s="4" t="s">
        <v>204</v>
      </c>
      <c r="O25" s="4" t="s">
        <v>205</v>
      </c>
      <c r="P25" s="4" t="s">
        <v>112</v>
      </c>
      <c r="Q25" s="4" t="s">
        <v>206</v>
      </c>
      <c r="R25" s="4" t="s">
        <v>207</v>
      </c>
      <c r="S25" s="4" t="s">
        <v>208</v>
      </c>
      <c r="T25" s="4" t="s">
        <v>209</v>
      </c>
      <c r="U25" s="4" t="s">
        <v>88</v>
      </c>
      <c r="V25" s="5">
        <v>1</v>
      </c>
      <c r="W25" s="6">
        <v>0</v>
      </c>
      <c r="X25" s="4" t="s">
        <v>210</v>
      </c>
      <c r="Y25" s="3" t="s">
        <v>211</v>
      </c>
      <c r="Z25" s="4">
        <v>0</v>
      </c>
      <c r="AA25" s="4" t="s">
        <v>210</v>
      </c>
      <c r="AB25" s="3" t="s">
        <v>211</v>
      </c>
      <c r="AC25" s="4">
        <v>0</v>
      </c>
      <c r="AD25" s="4" t="s">
        <v>210</v>
      </c>
      <c r="AE25" s="3" t="s">
        <v>211</v>
      </c>
      <c r="AF25" s="4">
        <v>0</v>
      </c>
      <c r="AG25" s="4" t="s">
        <v>210</v>
      </c>
      <c r="AH25" s="3" t="s">
        <v>211</v>
      </c>
      <c r="AI25" s="3">
        <v>0</v>
      </c>
    </row>
    <row r="26" spans="1:35" ht="68.099999999999994" customHeight="1" x14ac:dyDescent="0.25">
      <c r="A26" s="4" t="s">
        <v>62</v>
      </c>
      <c r="B26" s="4" t="s">
        <v>63</v>
      </c>
      <c r="C26" s="4" t="s">
        <v>64</v>
      </c>
      <c r="D26" s="4" t="s">
        <v>65</v>
      </c>
      <c r="E26" s="4" t="s">
        <v>66</v>
      </c>
      <c r="F26" s="4" t="s">
        <v>40</v>
      </c>
      <c r="G26" s="4" t="s">
        <v>125</v>
      </c>
      <c r="H26" s="4" t="s">
        <v>91</v>
      </c>
      <c r="I26" s="4" t="s">
        <v>126</v>
      </c>
      <c r="J26" s="4" t="s">
        <v>36</v>
      </c>
      <c r="K26" s="4" t="s">
        <v>44</v>
      </c>
      <c r="L26" s="4" t="s">
        <v>45</v>
      </c>
      <c r="M26" s="4" t="s">
        <v>46</v>
      </c>
      <c r="N26" s="4" t="s">
        <v>204</v>
      </c>
      <c r="O26" s="4" t="s">
        <v>205</v>
      </c>
      <c r="P26" s="4" t="s">
        <v>112</v>
      </c>
      <c r="Q26" s="4" t="s">
        <v>212</v>
      </c>
      <c r="R26" s="4" t="s">
        <v>213</v>
      </c>
      <c r="S26" s="4" t="s">
        <v>214</v>
      </c>
      <c r="T26" s="4" t="s">
        <v>215</v>
      </c>
      <c r="U26" s="4" t="s">
        <v>54</v>
      </c>
      <c r="V26" s="4">
        <v>400</v>
      </c>
      <c r="W26" s="6">
        <v>750000000</v>
      </c>
      <c r="X26" s="4">
        <v>0</v>
      </c>
      <c r="Y26" s="3"/>
      <c r="Z26" s="4"/>
      <c r="AA26" s="4">
        <v>0</v>
      </c>
      <c r="AB26" s="3" t="s">
        <v>216</v>
      </c>
      <c r="AC26" s="4">
        <v>112500000</v>
      </c>
      <c r="AD26" s="4">
        <v>200</v>
      </c>
      <c r="AE26" s="3" t="s">
        <v>217</v>
      </c>
      <c r="AF26" s="4">
        <v>112500000</v>
      </c>
      <c r="AG26" s="4">
        <v>200</v>
      </c>
      <c r="AH26" s="3" t="s">
        <v>217</v>
      </c>
      <c r="AI26" s="3">
        <v>525000000</v>
      </c>
    </row>
    <row r="27" spans="1:35" ht="98.1" customHeight="1" x14ac:dyDescent="0.25">
      <c r="A27" s="4" t="s">
        <v>62</v>
      </c>
      <c r="B27" s="4" t="s">
        <v>63</v>
      </c>
      <c r="C27" s="4" t="s">
        <v>64</v>
      </c>
      <c r="D27" s="4" t="s">
        <v>65</v>
      </c>
      <c r="E27" s="4" t="s">
        <v>66</v>
      </c>
      <c r="F27" s="4" t="s">
        <v>40</v>
      </c>
      <c r="G27" s="4" t="s">
        <v>125</v>
      </c>
      <c r="H27" s="4" t="s">
        <v>91</v>
      </c>
      <c r="I27" s="4" t="s">
        <v>126</v>
      </c>
      <c r="J27" s="4" t="s">
        <v>36</v>
      </c>
      <c r="K27" s="4" t="s">
        <v>44</v>
      </c>
      <c r="L27" s="4" t="s">
        <v>45</v>
      </c>
      <c r="M27" s="4" t="s">
        <v>46</v>
      </c>
      <c r="N27" s="4" t="s">
        <v>204</v>
      </c>
      <c r="O27" s="4" t="s">
        <v>205</v>
      </c>
      <c r="P27" s="4" t="s">
        <v>112</v>
      </c>
      <c r="Q27" s="4" t="s">
        <v>218</v>
      </c>
      <c r="R27" s="4" t="s">
        <v>219</v>
      </c>
      <c r="S27" s="4" t="s">
        <v>220</v>
      </c>
      <c r="T27" s="4" t="s">
        <v>221</v>
      </c>
      <c r="U27" s="4" t="s">
        <v>54</v>
      </c>
      <c r="V27" s="4">
        <v>97</v>
      </c>
      <c r="W27" s="6">
        <v>686436364</v>
      </c>
      <c r="X27" s="4">
        <v>0</v>
      </c>
      <c r="Y27" s="3" t="s">
        <v>222</v>
      </c>
      <c r="Z27" s="4">
        <v>114406060.66666667</v>
      </c>
      <c r="AA27" s="4">
        <v>20</v>
      </c>
      <c r="AB27" s="3" t="s">
        <v>222</v>
      </c>
      <c r="AC27" s="4">
        <v>171609091</v>
      </c>
      <c r="AD27" s="4">
        <v>30</v>
      </c>
      <c r="AE27" s="3" t="s">
        <v>222</v>
      </c>
      <c r="AF27" s="4">
        <v>171609091</v>
      </c>
      <c r="AG27" s="4">
        <v>47</v>
      </c>
      <c r="AH27" s="3" t="s">
        <v>222</v>
      </c>
      <c r="AI27" s="3">
        <v>228812121.33333334</v>
      </c>
    </row>
    <row r="28" spans="1:35" ht="98.1" customHeight="1" x14ac:dyDescent="0.25">
      <c r="A28" s="4" t="s">
        <v>62</v>
      </c>
      <c r="B28" s="4" t="s">
        <v>63</v>
      </c>
      <c r="C28" s="4" t="s">
        <v>64</v>
      </c>
      <c r="D28" s="4" t="s">
        <v>65</v>
      </c>
      <c r="E28" s="4" t="s">
        <v>66</v>
      </c>
      <c r="F28" s="4" t="s">
        <v>40</v>
      </c>
      <c r="G28" s="4" t="s">
        <v>125</v>
      </c>
      <c r="H28" s="4" t="s">
        <v>91</v>
      </c>
      <c r="I28" s="4" t="s">
        <v>126</v>
      </c>
      <c r="J28" s="4" t="s">
        <v>36</v>
      </c>
      <c r="K28" s="4" t="s">
        <v>44</v>
      </c>
      <c r="L28" s="4" t="s">
        <v>45</v>
      </c>
      <c r="M28" s="4" t="s">
        <v>46</v>
      </c>
      <c r="N28" s="4" t="s">
        <v>204</v>
      </c>
      <c r="O28" s="4" t="s">
        <v>205</v>
      </c>
      <c r="P28" s="4" t="s">
        <v>112</v>
      </c>
      <c r="Q28" s="4" t="s">
        <v>223</v>
      </c>
      <c r="R28" s="4" t="s">
        <v>224</v>
      </c>
      <c r="S28" s="4" t="s">
        <v>225</v>
      </c>
      <c r="T28" s="4" t="s">
        <v>226</v>
      </c>
      <c r="U28" s="4" t="s">
        <v>54</v>
      </c>
      <c r="V28" s="4">
        <v>22</v>
      </c>
      <c r="W28" s="6">
        <v>0</v>
      </c>
      <c r="X28" s="4">
        <v>4</v>
      </c>
      <c r="Y28" s="3" t="s">
        <v>227</v>
      </c>
      <c r="Z28" s="4">
        <v>0</v>
      </c>
      <c r="AA28" s="4">
        <v>6</v>
      </c>
      <c r="AB28" s="3" t="s">
        <v>227</v>
      </c>
      <c r="AC28" s="4">
        <v>0</v>
      </c>
      <c r="AD28" s="4">
        <v>6</v>
      </c>
      <c r="AE28" s="3" t="s">
        <v>227</v>
      </c>
      <c r="AF28" s="4">
        <v>0</v>
      </c>
      <c r="AG28" s="4">
        <v>6</v>
      </c>
      <c r="AH28" s="3" t="s">
        <v>227</v>
      </c>
      <c r="AI28" s="3">
        <v>0</v>
      </c>
    </row>
    <row r="29" spans="1:35" ht="98.1" customHeight="1" x14ac:dyDescent="0.25">
      <c r="A29" s="4" t="s">
        <v>36</v>
      </c>
      <c r="B29" s="4" t="s">
        <v>36</v>
      </c>
      <c r="C29" s="4" t="s">
        <v>37</v>
      </c>
      <c r="D29" s="4" t="s">
        <v>38</v>
      </c>
      <c r="E29" s="4" t="s">
        <v>39</v>
      </c>
      <c r="F29" s="4" t="s">
        <v>36</v>
      </c>
      <c r="G29" s="4" t="s">
        <v>41</v>
      </c>
      <c r="H29" s="4" t="s">
        <v>91</v>
      </c>
      <c r="I29" s="4" t="s">
        <v>69</v>
      </c>
      <c r="J29" s="4" t="s">
        <v>36</v>
      </c>
      <c r="K29" s="4" t="s">
        <v>44</v>
      </c>
      <c r="L29" s="4" t="s">
        <v>45</v>
      </c>
      <c r="M29" s="16" t="s">
        <v>46</v>
      </c>
      <c r="N29" s="4" t="s">
        <v>47</v>
      </c>
      <c r="O29" s="4" t="s">
        <v>228</v>
      </c>
      <c r="P29" s="4" t="s">
        <v>229</v>
      </c>
      <c r="Q29" s="4" t="s">
        <v>230</v>
      </c>
      <c r="R29" s="18" t="s">
        <v>231</v>
      </c>
      <c r="S29" s="19" t="s">
        <v>232</v>
      </c>
      <c r="T29" s="19" t="s">
        <v>233</v>
      </c>
      <c r="U29" s="19" t="s">
        <v>54</v>
      </c>
      <c r="V29" s="20">
        <v>4</v>
      </c>
      <c r="W29" s="7">
        <v>352030000</v>
      </c>
      <c r="X29" s="4">
        <v>1</v>
      </c>
      <c r="Y29" s="4" t="s">
        <v>234</v>
      </c>
      <c r="Z29" s="7">
        <v>40018000</v>
      </c>
      <c r="AA29" s="4">
        <v>1</v>
      </c>
      <c r="AB29" s="4" t="s">
        <v>234</v>
      </c>
      <c r="AC29" s="7">
        <v>93090000</v>
      </c>
      <c r="AD29" s="4">
        <v>1</v>
      </c>
      <c r="AE29" s="4" t="s">
        <v>234</v>
      </c>
      <c r="AF29" s="7">
        <v>93090000</v>
      </c>
      <c r="AG29" s="4">
        <v>1</v>
      </c>
      <c r="AH29" s="4" t="s">
        <v>234</v>
      </c>
      <c r="AI29" s="7">
        <v>125832000</v>
      </c>
    </row>
    <row r="30" spans="1:35" ht="98.1" customHeight="1" x14ac:dyDescent="0.25">
      <c r="A30" s="4" t="s">
        <v>36</v>
      </c>
      <c r="B30" s="4" t="s">
        <v>36</v>
      </c>
      <c r="C30" s="4" t="s">
        <v>37</v>
      </c>
      <c r="D30" s="4" t="s">
        <v>38</v>
      </c>
      <c r="E30" s="4" t="s">
        <v>39</v>
      </c>
      <c r="F30" s="4" t="s">
        <v>36</v>
      </c>
      <c r="G30" s="4" t="s">
        <v>41</v>
      </c>
      <c r="H30" s="4" t="s">
        <v>235</v>
      </c>
      <c r="I30" s="4" t="s">
        <v>236</v>
      </c>
      <c r="J30" s="4" t="s">
        <v>70</v>
      </c>
      <c r="K30" s="4" t="s">
        <v>36</v>
      </c>
      <c r="L30" s="4" t="s">
        <v>36</v>
      </c>
      <c r="M30" s="4" t="s">
        <v>36</v>
      </c>
      <c r="N30" s="4" t="s">
        <v>36</v>
      </c>
      <c r="O30" s="4" t="s">
        <v>228</v>
      </c>
      <c r="P30" s="4" t="s">
        <v>237</v>
      </c>
      <c r="Q30" s="4" t="s">
        <v>238</v>
      </c>
      <c r="R30" s="18" t="s">
        <v>239</v>
      </c>
      <c r="S30" s="4" t="s">
        <v>240</v>
      </c>
      <c r="T30" s="4" t="s">
        <v>241</v>
      </c>
      <c r="U30" s="4" t="s">
        <v>54</v>
      </c>
      <c r="V30" s="21">
        <v>2</v>
      </c>
      <c r="W30" s="7">
        <v>14000000</v>
      </c>
      <c r="X30" s="4">
        <v>0</v>
      </c>
      <c r="Y30" s="4" t="s">
        <v>99</v>
      </c>
      <c r="Z30" s="3">
        <v>0</v>
      </c>
      <c r="AA30" s="4">
        <v>1</v>
      </c>
      <c r="AB30" s="4" t="s">
        <v>242</v>
      </c>
      <c r="AC30" s="7">
        <v>7000000</v>
      </c>
      <c r="AD30" s="4">
        <v>0</v>
      </c>
      <c r="AE30" s="4" t="s">
        <v>99</v>
      </c>
      <c r="AF30" s="3">
        <v>0</v>
      </c>
      <c r="AG30" s="4">
        <v>1</v>
      </c>
      <c r="AH30" s="4" t="s">
        <v>242</v>
      </c>
      <c r="AI30" s="7">
        <v>7000000</v>
      </c>
    </row>
    <row r="31" spans="1:35" ht="98.1" customHeight="1" x14ac:dyDescent="0.25">
      <c r="A31" s="4" t="s">
        <v>36</v>
      </c>
      <c r="B31" s="4" t="s">
        <v>36</v>
      </c>
      <c r="C31" s="4" t="s">
        <v>37</v>
      </c>
      <c r="D31" s="4" t="s">
        <v>38</v>
      </c>
      <c r="E31" s="4" t="s">
        <v>39</v>
      </c>
      <c r="F31" s="4" t="s">
        <v>36</v>
      </c>
      <c r="G31" s="19" t="s">
        <v>41</v>
      </c>
      <c r="H31" s="4" t="s">
        <v>235</v>
      </c>
      <c r="I31" s="4" t="s">
        <v>243</v>
      </c>
      <c r="J31" s="4" t="s">
        <v>244</v>
      </c>
      <c r="K31" s="4" t="s">
        <v>36</v>
      </c>
      <c r="L31" s="4" t="s">
        <v>36</v>
      </c>
      <c r="M31" s="4" t="s">
        <v>36</v>
      </c>
      <c r="N31" s="4" t="s">
        <v>36</v>
      </c>
      <c r="O31" s="4" t="s">
        <v>228</v>
      </c>
      <c r="P31" s="4" t="s">
        <v>237</v>
      </c>
      <c r="Q31" s="48" t="s">
        <v>245</v>
      </c>
      <c r="R31" s="46" t="s">
        <v>246</v>
      </c>
      <c r="S31" s="4" t="s">
        <v>247</v>
      </c>
      <c r="T31" s="4" t="s">
        <v>248</v>
      </c>
      <c r="U31" s="4" t="s">
        <v>249</v>
      </c>
      <c r="V31" s="4">
        <v>4</v>
      </c>
      <c r="W31" s="3">
        <v>0</v>
      </c>
      <c r="X31" s="4">
        <v>1</v>
      </c>
      <c r="Y31" s="4" t="s">
        <v>250</v>
      </c>
      <c r="Z31" s="3">
        <v>0</v>
      </c>
      <c r="AA31" s="4">
        <v>1</v>
      </c>
      <c r="AB31" s="4" t="s">
        <v>250</v>
      </c>
      <c r="AC31" s="3">
        <v>0</v>
      </c>
      <c r="AD31" s="4">
        <v>1</v>
      </c>
      <c r="AE31" s="4" t="s">
        <v>250</v>
      </c>
      <c r="AF31" s="3">
        <v>0</v>
      </c>
      <c r="AG31" s="4">
        <v>1</v>
      </c>
      <c r="AH31" s="4" t="s">
        <v>250</v>
      </c>
      <c r="AI31" s="3">
        <v>0</v>
      </c>
    </row>
    <row r="32" spans="1:35" ht="98.1" customHeight="1" x14ac:dyDescent="0.25">
      <c r="A32" s="4" t="s">
        <v>36</v>
      </c>
      <c r="B32" s="4" t="s">
        <v>36</v>
      </c>
      <c r="C32" s="4" t="s">
        <v>37</v>
      </c>
      <c r="D32" s="4" t="s">
        <v>38</v>
      </c>
      <c r="E32" s="4" t="s">
        <v>39</v>
      </c>
      <c r="F32" s="4" t="s">
        <v>36</v>
      </c>
      <c r="G32" s="19" t="s">
        <v>41</v>
      </c>
      <c r="H32" s="4" t="s">
        <v>235</v>
      </c>
      <c r="I32" s="4" t="s">
        <v>243</v>
      </c>
      <c r="J32" s="4" t="s">
        <v>251</v>
      </c>
      <c r="K32" s="4" t="s">
        <v>44</v>
      </c>
      <c r="L32" s="4" t="s">
        <v>45</v>
      </c>
      <c r="M32" s="16" t="s">
        <v>46</v>
      </c>
      <c r="N32" s="4" t="s">
        <v>47</v>
      </c>
      <c r="O32" s="4" t="s">
        <v>228</v>
      </c>
      <c r="P32" s="22" t="s">
        <v>237</v>
      </c>
      <c r="Q32" s="49"/>
      <c r="R32" s="47"/>
      <c r="S32" s="4" t="s">
        <v>253</v>
      </c>
      <c r="T32" s="4" t="s">
        <v>254</v>
      </c>
      <c r="U32" s="4" t="s">
        <v>54</v>
      </c>
      <c r="V32" s="4">
        <v>3</v>
      </c>
      <c r="W32" s="7">
        <v>185400000</v>
      </c>
      <c r="X32" s="4">
        <v>1</v>
      </c>
      <c r="Y32" s="4" t="s">
        <v>255</v>
      </c>
      <c r="Z32" s="3">
        <v>23400000</v>
      </c>
      <c r="AA32" s="4">
        <v>1</v>
      </c>
      <c r="AB32" s="4" t="s">
        <v>255</v>
      </c>
      <c r="AC32" s="3">
        <v>70200000</v>
      </c>
      <c r="AD32" s="4">
        <v>1</v>
      </c>
      <c r="AE32" s="4" t="s">
        <v>255</v>
      </c>
      <c r="AF32" s="3">
        <v>55800000</v>
      </c>
      <c r="AG32" s="4">
        <v>1</v>
      </c>
      <c r="AH32" s="4" t="s">
        <v>255</v>
      </c>
      <c r="AI32" s="3">
        <v>36000000</v>
      </c>
    </row>
    <row r="33" spans="1:35" ht="98.1" customHeight="1" x14ac:dyDescent="0.25">
      <c r="A33" s="4" t="s">
        <v>36</v>
      </c>
      <c r="B33" s="4" t="s">
        <v>36</v>
      </c>
      <c r="C33" s="4" t="s">
        <v>37</v>
      </c>
      <c r="D33" s="4" t="s">
        <v>38</v>
      </c>
      <c r="E33" s="4" t="s">
        <v>39</v>
      </c>
      <c r="F33" s="4" t="s">
        <v>36</v>
      </c>
      <c r="G33" s="19" t="s">
        <v>41</v>
      </c>
      <c r="H33" s="4" t="s">
        <v>235</v>
      </c>
      <c r="I33" s="4" t="s">
        <v>243</v>
      </c>
      <c r="J33" s="4" t="s">
        <v>256</v>
      </c>
      <c r="K33" s="4" t="s">
        <v>36</v>
      </c>
      <c r="L33" s="4" t="s">
        <v>36</v>
      </c>
      <c r="M33" s="4" t="s">
        <v>36</v>
      </c>
      <c r="N33" s="4" t="s">
        <v>36</v>
      </c>
      <c r="O33" s="4" t="s">
        <v>228</v>
      </c>
      <c r="P33" s="4" t="s">
        <v>237</v>
      </c>
      <c r="Q33" s="22" t="s">
        <v>252</v>
      </c>
      <c r="R33" s="23" t="s">
        <v>258</v>
      </c>
      <c r="S33" s="4" t="s">
        <v>259</v>
      </c>
      <c r="T33" s="4" t="s">
        <v>260</v>
      </c>
      <c r="U33" s="4" t="s">
        <v>249</v>
      </c>
      <c r="V33" s="4">
        <v>4</v>
      </c>
      <c r="W33" s="3">
        <v>198000000</v>
      </c>
      <c r="X33" s="4">
        <v>1</v>
      </c>
      <c r="Y33" s="4" t="s">
        <v>261</v>
      </c>
      <c r="Z33" s="7">
        <v>18000000</v>
      </c>
      <c r="AA33" s="4">
        <v>1</v>
      </c>
      <c r="AB33" s="4" t="s">
        <v>261</v>
      </c>
      <c r="AC33" s="7">
        <v>54000000</v>
      </c>
      <c r="AD33" s="4">
        <v>1</v>
      </c>
      <c r="AE33" s="4" t="s">
        <v>261</v>
      </c>
      <c r="AF33" s="7">
        <v>54000000</v>
      </c>
      <c r="AG33" s="4">
        <v>1</v>
      </c>
      <c r="AH33" s="4" t="s">
        <v>261</v>
      </c>
      <c r="AI33" s="7">
        <v>72000000</v>
      </c>
    </row>
    <row r="34" spans="1:35" ht="98.1" customHeight="1" x14ac:dyDescent="0.25">
      <c r="A34" s="4" t="s">
        <v>36</v>
      </c>
      <c r="B34" s="4" t="s">
        <v>36</v>
      </c>
      <c r="C34" s="4" t="s">
        <v>37</v>
      </c>
      <c r="D34" s="4" t="s">
        <v>38</v>
      </c>
      <c r="E34" s="4" t="s">
        <v>39</v>
      </c>
      <c r="F34" s="4" t="s">
        <v>36</v>
      </c>
      <c r="G34" s="19" t="s">
        <v>41</v>
      </c>
      <c r="H34" s="4" t="s">
        <v>235</v>
      </c>
      <c r="I34" s="4" t="s">
        <v>243</v>
      </c>
      <c r="J34" s="4" t="s">
        <v>262</v>
      </c>
      <c r="K34" s="4" t="s">
        <v>36</v>
      </c>
      <c r="L34" s="4" t="s">
        <v>36</v>
      </c>
      <c r="M34" s="4" t="s">
        <v>36</v>
      </c>
      <c r="N34" s="4" t="s">
        <v>36</v>
      </c>
      <c r="O34" s="4" t="s">
        <v>228</v>
      </c>
      <c r="P34" s="4" t="s">
        <v>237</v>
      </c>
      <c r="Q34" s="4" t="s">
        <v>257</v>
      </c>
      <c r="R34" s="23" t="s">
        <v>264</v>
      </c>
      <c r="S34" s="4" t="s">
        <v>265</v>
      </c>
      <c r="T34" s="4" t="s">
        <v>266</v>
      </c>
      <c r="U34" s="4" t="s">
        <v>249</v>
      </c>
      <c r="V34" s="4">
        <v>3</v>
      </c>
      <c r="W34" s="3">
        <v>66000000</v>
      </c>
      <c r="X34" s="4">
        <v>0</v>
      </c>
      <c r="Y34" s="4" t="s">
        <v>99</v>
      </c>
      <c r="Z34" s="7">
        <v>0</v>
      </c>
      <c r="AA34" s="4">
        <v>1</v>
      </c>
      <c r="AB34" s="4" t="s">
        <v>242</v>
      </c>
      <c r="AC34" s="7">
        <v>22000000</v>
      </c>
      <c r="AD34" s="4">
        <v>1</v>
      </c>
      <c r="AE34" s="4" t="s">
        <v>242</v>
      </c>
      <c r="AF34" s="7">
        <v>22000000</v>
      </c>
      <c r="AG34" s="4">
        <v>1</v>
      </c>
      <c r="AH34" s="4" t="s">
        <v>242</v>
      </c>
      <c r="AI34" s="7">
        <v>22000000</v>
      </c>
    </row>
    <row r="35" spans="1:35" ht="98.1" customHeight="1" x14ac:dyDescent="0.25">
      <c r="A35" s="4" t="s">
        <v>36</v>
      </c>
      <c r="B35" s="4" t="s">
        <v>36</v>
      </c>
      <c r="C35" s="4" t="s">
        <v>37</v>
      </c>
      <c r="D35" s="4" t="s">
        <v>38</v>
      </c>
      <c r="E35" s="4" t="s">
        <v>39</v>
      </c>
      <c r="F35" s="4" t="s">
        <v>36</v>
      </c>
      <c r="G35" s="19" t="s">
        <v>41</v>
      </c>
      <c r="H35" s="4" t="s">
        <v>235</v>
      </c>
      <c r="I35" s="4" t="s">
        <v>243</v>
      </c>
      <c r="J35" s="4" t="s">
        <v>267</v>
      </c>
      <c r="K35" s="4" t="s">
        <v>36</v>
      </c>
      <c r="L35" s="4" t="s">
        <v>36</v>
      </c>
      <c r="M35" s="4" t="s">
        <v>36</v>
      </c>
      <c r="N35" s="4" t="s">
        <v>36</v>
      </c>
      <c r="O35" s="4" t="s">
        <v>228</v>
      </c>
      <c r="P35" s="4" t="s">
        <v>237</v>
      </c>
      <c r="Q35" s="4" t="s">
        <v>263</v>
      </c>
      <c r="R35" s="23" t="s">
        <v>269</v>
      </c>
      <c r="S35" s="4" t="s">
        <v>270</v>
      </c>
      <c r="T35" s="4" t="s">
        <v>271</v>
      </c>
      <c r="U35" s="4" t="s">
        <v>249</v>
      </c>
      <c r="V35" s="4">
        <v>3</v>
      </c>
      <c r="W35" s="7">
        <v>80000000</v>
      </c>
      <c r="X35" s="4"/>
      <c r="Y35" s="4"/>
      <c r="Z35" s="7"/>
      <c r="AA35" s="4">
        <v>1</v>
      </c>
      <c r="AB35" s="4" t="s">
        <v>242</v>
      </c>
      <c r="AC35" s="7">
        <v>26666666.666666668</v>
      </c>
      <c r="AD35" s="4">
        <v>1</v>
      </c>
      <c r="AE35" s="4" t="s">
        <v>242</v>
      </c>
      <c r="AF35" s="7">
        <v>26666666.666666668</v>
      </c>
      <c r="AG35" s="4">
        <v>1</v>
      </c>
      <c r="AH35" s="4" t="s">
        <v>242</v>
      </c>
      <c r="AI35" s="7">
        <v>26666666.666666668</v>
      </c>
    </row>
    <row r="36" spans="1:35" ht="98.1" customHeight="1" x14ac:dyDescent="0.25">
      <c r="A36" s="4" t="s">
        <v>36</v>
      </c>
      <c r="B36" s="4" t="s">
        <v>36</v>
      </c>
      <c r="C36" s="4" t="s">
        <v>37</v>
      </c>
      <c r="D36" s="4" t="s">
        <v>38</v>
      </c>
      <c r="E36" s="4" t="s">
        <v>39</v>
      </c>
      <c r="F36" s="4" t="s">
        <v>36</v>
      </c>
      <c r="G36" s="19" t="s">
        <v>41</v>
      </c>
      <c r="H36" s="4" t="s">
        <v>235</v>
      </c>
      <c r="I36" s="4" t="s">
        <v>243</v>
      </c>
      <c r="J36" s="4" t="s">
        <v>272</v>
      </c>
      <c r="K36" s="4" t="s">
        <v>36</v>
      </c>
      <c r="L36" s="4" t="s">
        <v>36</v>
      </c>
      <c r="M36" s="4" t="s">
        <v>36</v>
      </c>
      <c r="N36" s="4" t="s">
        <v>36</v>
      </c>
      <c r="O36" s="4" t="s">
        <v>228</v>
      </c>
      <c r="P36" s="4" t="s">
        <v>237</v>
      </c>
      <c r="Q36" s="19" t="s">
        <v>268</v>
      </c>
      <c r="R36" s="23" t="s">
        <v>274</v>
      </c>
      <c r="S36" s="4" t="s">
        <v>275</v>
      </c>
      <c r="T36" s="4" t="s">
        <v>276</v>
      </c>
      <c r="U36" s="4" t="s">
        <v>249</v>
      </c>
      <c r="V36" s="4">
        <v>4</v>
      </c>
      <c r="W36" s="7">
        <v>30000000</v>
      </c>
      <c r="X36" s="4">
        <v>1</v>
      </c>
      <c r="Y36" s="4" t="s">
        <v>277</v>
      </c>
      <c r="Z36" s="3">
        <v>0</v>
      </c>
      <c r="AA36" s="4">
        <v>1</v>
      </c>
      <c r="AB36" s="4" t="s">
        <v>278</v>
      </c>
      <c r="AC36" s="3">
        <v>10000000</v>
      </c>
      <c r="AD36" s="4">
        <v>1</v>
      </c>
      <c r="AE36" s="4" t="s">
        <v>278</v>
      </c>
      <c r="AF36" s="3">
        <v>10000000</v>
      </c>
      <c r="AG36" s="4">
        <v>1</v>
      </c>
      <c r="AH36" s="4" t="s">
        <v>278</v>
      </c>
      <c r="AI36" s="3">
        <v>10000000</v>
      </c>
    </row>
    <row r="37" spans="1:35" ht="98.1" customHeight="1" x14ac:dyDescent="0.25">
      <c r="A37" s="4" t="s">
        <v>36</v>
      </c>
      <c r="B37" s="4" t="s">
        <v>36</v>
      </c>
      <c r="C37" s="4" t="s">
        <v>37</v>
      </c>
      <c r="D37" s="4" t="s">
        <v>38</v>
      </c>
      <c r="E37" s="4" t="s">
        <v>39</v>
      </c>
      <c r="F37" s="4" t="s">
        <v>36</v>
      </c>
      <c r="G37" s="19" t="s">
        <v>41</v>
      </c>
      <c r="H37" s="4" t="s">
        <v>68</v>
      </c>
      <c r="I37" s="4" t="s">
        <v>279</v>
      </c>
      <c r="J37" s="4" t="s">
        <v>280</v>
      </c>
      <c r="K37" s="4" t="s">
        <v>44</v>
      </c>
      <c r="L37" s="4" t="s">
        <v>45</v>
      </c>
      <c r="M37" s="16" t="s">
        <v>46</v>
      </c>
      <c r="N37" s="4" t="s">
        <v>47</v>
      </c>
      <c r="O37" s="4" t="s">
        <v>228</v>
      </c>
      <c r="P37" s="4" t="s">
        <v>281</v>
      </c>
      <c r="Q37" s="4" t="s">
        <v>273</v>
      </c>
      <c r="R37" s="18" t="s">
        <v>283</v>
      </c>
      <c r="S37" s="4" t="s">
        <v>284</v>
      </c>
      <c r="T37" s="4" t="s">
        <v>285</v>
      </c>
      <c r="U37" s="4" t="s">
        <v>249</v>
      </c>
      <c r="V37" s="4">
        <v>7</v>
      </c>
      <c r="W37" s="7">
        <v>131560000</v>
      </c>
      <c r="X37" s="4">
        <v>1</v>
      </c>
      <c r="Y37" s="4" t="s">
        <v>286</v>
      </c>
      <c r="Z37" s="7">
        <v>11960000</v>
      </c>
      <c r="AA37" s="4">
        <v>3</v>
      </c>
      <c r="AB37" s="4" t="s">
        <v>287</v>
      </c>
      <c r="AC37" s="7">
        <v>35880000</v>
      </c>
      <c r="AD37" s="4">
        <v>1</v>
      </c>
      <c r="AE37" s="4" t="s">
        <v>288</v>
      </c>
      <c r="AF37" s="7">
        <v>35880000</v>
      </c>
      <c r="AG37" s="4">
        <v>2</v>
      </c>
      <c r="AH37" s="4" t="s">
        <v>289</v>
      </c>
      <c r="AI37" s="7">
        <v>47840000</v>
      </c>
    </row>
    <row r="38" spans="1:35" ht="98.1" customHeight="1" x14ac:dyDescent="0.25">
      <c r="A38" s="48" t="s">
        <v>36</v>
      </c>
      <c r="B38" s="48" t="s">
        <v>36</v>
      </c>
      <c r="C38" s="48" t="s">
        <v>37</v>
      </c>
      <c r="D38" s="48" t="s">
        <v>38</v>
      </c>
      <c r="E38" s="48" t="s">
        <v>39</v>
      </c>
      <c r="F38" s="48" t="s">
        <v>36</v>
      </c>
      <c r="G38" s="48" t="s">
        <v>41</v>
      </c>
      <c r="H38" s="48" t="s">
        <v>91</v>
      </c>
      <c r="I38" s="48" t="s">
        <v>290</v>
      </c>
      <c r="J38" s="48" t="s">
        <v>70</v>
      </c>
      <c r="K38" s="4" t="s">
        <v>36</v>
      </c>
      <c r="L38" s="4" t="s">
        <v>36</v>
      </c>
      <c r="M38" s="4" t="s">
        <v>36</v>
      </c>
      <c r="N38" s="4" t="s">
        <v>36</v>
      </c>
      <c r="O38" s="19" t="s">
        <v>228</v>
      </c>
      <c r="P38" s="19" t="s">
        <v>291</v>
      </c>
      <c r="Q38" s="48" t="s">
        <v>282</v>
      </c>
      <c r="R38" s="46" t="s">
        <v>293</v>
      </c>
      <c r="S38" s="48" t="s">
        <v>294</v>
      </c>
      <c r="T38" s="48" t="s">
        <v>276</v>
      </c>
      <c r="U38" s="19" t="s">
        <v>54</v>
      </c>
      <c r="V38" s="19">
        <v>4</v>
      </c>
      <c r="W38" s="24">
        <v>100437333.33333333</v>
      </c>
      <c r="X38" s="19">
        <v>1</v>
      </c>
      <c r="Y38" s="19" t="s">
        <v>295</v>
      </c>
      <c r="Z38" s="7">
        <v>14837333.333333332</v>
      </c>
      <c r="AA38" s="19">
        <v>1</v>
      </c>
      <c r="AB38" s="19" t="s">
        <v>295</v>
      </c>
      <c r="AC38" s="7">
        <v>25680000</v>
      </c>
      <c r="AD38" s="19">
        <v>1</v>
      </c>
      <c r="AE38" s="19" t="s">
        <v>295</v>
      </c>
      <c r="AF38" s="7">
        <v>25680000</v>
      </c>
      <c r="AG38" s="19">
        <v>1</v>
      </c>
      <c r="AH38" s="19" t="s">
        <v>295</v>
      </c>
      <c r="AI38" s="7">
        <v>34240000</v>
      </c>
    </row>
    <row r="39" spans="1:35" ht="98.1" customHeight="1" x14ac:dyDescent="0.25">
      <c r="A39" s="49"/>
      <c r="B39" s="49"/>
      <c r="C39" s="49"/>
      <c r="D39" s="49"/>
      <c r="E39" s="49"/>
      <c r="F39" s="49"/>
      <c r="G39" s="49"/>
      <c r="H39" s="49"/>
      <c r="I39" s="49"/>
      <c r="J39" s="49"/>
      <c r="K39" s="4" t="s">
        <v>44</v>
      </c>
      <c r="L39" s="4" t="s">
        <v>45</v>
      </c>
      <c r="M39" s="16" t="s">
        <v>46</v>
      </c>
      <c r="N39" s="4" t="s">
        <v>47</v>
      </c>
      <c r="O39" s="19" t="s">
        <v>228</v>
      </c>
      <c r="P39" s="19" t="s">
        <v>291</v>
      </c>
      <c r="Q39" s="49"/>
      <c r="R39" s="47"/>
      <c r="S39" s="49"/>
      <c r="T39" s="49"/>
      <c r="U39" s="19" t="s">
        <v>54</v>
      </c>
      <c r="V39" s="19">
        <v>4</v>
      </c>
      <c r="W39" s="25">
        <v>86126564</v>
      </c>
      <c r="X39" s="20">
        <v>1</v>
      </c>
      <c r="Y39" s="19" t="s">
        <v>297</v>
      </c>
      <c r="Z39" s="7">
        <v>7829687.6363636367</v>
      </c>
      <c r="AA39" s="19">
        <v>1</v>
      </c>
      <c r="AB39" s="19" t="s">
        <v>298</v>
      </c>
      <c r="AC39" s="7">
        <v>23489062.90909091</v>
      </c>
      <c r="AD39" s="19">
        <v>1</v>
      </c>
      <c r="AE39" s="19" t="s">
        <v>298</v>
      </c>
      <c r="AF39" s="7">
        <v>23489062.90909091</v>
      </c>
      <c r="AG39" s="19">
        <v>1</v>
      </c>
      <c r="AH39" s="19" t="s">
        <v>298</v>
      </c>
      <c r="AI39" s="7">
        <v>31318750.545454547</v>
      </c>
    </row>
    <row r="40" spans="1:35" ht="98.1" customHeight="1" x14ac:dyDescent="0.25">
      <c r="A40" s="19" t="s">
        <v>36</v>
      </c>
      <c r="B40" s="19" t="s">
        <v>36</v>
      </c>
      <c r="C40" s="19" t="s">
        <v>37</v>
      </c>
      <c r="D40" s="19" t="s">
        <v>38</v>
      </c>
      <c r="E40" s="19" t="s">
        <v>39</v>
      </c>
      <c r="F40" s="19" t="s">
        <v>36</v>
      </c>
      <c r="G40" s="19" t="s">
        <v>41</v>
      </c>
      <c r="H40" s="19" t="s">
        <v>42</v>
      </c>
      <c r="I40" s="19" t="s">
        <v>43</v>
      </c>
      <c r="J40" s="19" t="s">
        <v>36</v>
      </c>
      <c r="K40" s="4" t="s">
        <v>44</v>
      </c>
      <c r="L40" s="4" t="s">
        <v>45</v>
      </c>
      <c r="M40" s="16" t="s">
        <v>46</v>
      </c>
      <c r="N40" s="4" t="s">
        <v>47</v>
      </c>
      <c r="O40" s="19" t="s">
        <v>228</v>
      </c>
      <c r="P40" s="4" t="s">
        <v>299</v>
      </c>
      <c r="Q40" s="19" t="s">
        <v>292</v>
      </c>
      <c r="R40" s="19" t="s">
        <v>300</v>
      </c>
      <c r="S40" s="19" t="s">
        <v>301</v>
      </c>
      <c r="T40" s="19" t="s">
        <v>276</v>
      </c>
      <c r="U40" s="19" t="s">
        <v>249</v>
      </c>
      <c r="V40" s="4">
        <v>4</v>
      </c>
      <c r="W40" s="3">
        <v>112333333</v>
      </c>
      <c r="X40" s="21">
        <v>1</v>
      </c>
      <c r="Y40" s="4" t="s">
        <v>302</v>
      </c>
      <c r="Z40" s="7">
        <v>12333333</v>
      </c>
      <c r="AA40" s="4">
        <v>1</v>
      </c>
      <c r="AB40" s="4" t="s">
        <v>302</v>
      </c>
      <c r="AC40" s="3">
        <v>30000000</v>
      </c>
      <c r="AD40" s="4">
        <v>1</v>
      </c>
      <c r="AE40" s="4" t="s">
        <v>302</v>
      </c>
      <c r="AF40" s="3">
        <v>30000000</v>
      </c>
      <c r="AG40" s="4">
        <v>1</v>
      </c>
      <c r="AH40" s="4" t="s">
        <v>302</v>
      </c>
      <c r="AI40" s="7">
        <v>40000000</v>
      </c>
    </row>
    <row r="41" spans="1:35" ht="98.1" customHeight="1" x14ac:dyDescent="0.25">
      <c r="A41" s="4" t="s">
        <v>36</v>
      </c>
      <c r="B41" s="4" t="s">
        <v>36</v>
      </c>
      <c r="C41" s="4" t="s">
        <v>37</v>
      </c>
      <c r="D41" s="4" t="s">
        <v>38</v>
      </c>
      <c r="E41" s="4" t="s">
        <v>39</v>
      </c>
      <c r="F41" s="4" t="s">
        <v>36</v>
      </c>
      <c r="G41" s="4" t="s">
        <v>41</v>
      </c>
      <c r="H41" s="4" t="s">
        <v>91</v>
      </c>
      <c r="I41" s="4" t="s">
        <v>69</v>
      </c>
      <c r="J41" s="4" t="s">
        <v>36</v>
      </c>
      <c r="K41" s="4" t="s">
        <v>44</v>
      </c>
      <c r="L41" s="4" t="s">
        <v>45</v>
      </c>
      <c r="M41" s="16" t="s">
        <v>46</v>
      </c>
      <c r="N41" s="4" t="s">
        <v>47</v>
      </c>
      <c r="O41" s="4" t="s">
        <v>228</v>
      </c>
      <c r="P41" s="4" t="s">
        <v>303</v>
      </c>
      <c r="Q41" s="4" t="s">
        <v>296</v>
      </c>
      <c r="R41" s="4" t="s">
        <v>304</v>
      </c>
      <c r="S41" s="4" t="s">
        <v>305</v>
      </c>
      <c r="T41" s="4" t="s">
        <v>306</v>
      </c>
      <c r="U41" s="4" t="s">
        <v>54</v>
      </c>
      <c r="V41" s="21">
        <v>4</v>
      </c>
      <c r="W41" s="3">
        <v>123719267</v>
      </c>
      <c r="X41" s="4">
        <v>1</v>
      </c>
      <c r="Y41" s="4" t="s">
        <v>307</v>
      </c>
      <c r="Z41" s="3">
        <v>13909267</v>
      </c>
      <c r="AA41" s="4">
        <v>1</v>
      </c>
      <c r="AB41" s="4" t="s">
        <v>307</v>
      </c>
      <c r="AC41" s="3">
        <v>32943000</v>
      </c>
      <c r="AD41" s="4">
        <v>1</v>
      </c>
      <c r="AE41" s="4" t="s">
        <v>307</v>
      </c>
      <c r="AF41" s="3">
        <v>32943000</v>
      </c>
      <c r="AG41" s="4">
        <v>1</v>
      </c>
      <c r="AH41" s="4" t="s">
        <v>307</v>
      </c>
      <c r="AI41" s="3">
        <v>43924000</v>
      </c>
    </row>
  </sheetData>
  <mergeCells count="58">
    <mergeCell ref="A4:AI4"/>
    <mergeCell ref="A1:C3"/>
    <mergeCell ref="D1:AI1"/>
    <mergeCell ref="D2:AI2"/>
    <mergeCell ref="D3:AI3"/>
    <mergeCell ref="T38:T39"/>
    <mergeCell ref="Q31:Q32"/>
    <mergeCell ref="Q38:Q39"/>
    <mergeCell ref="G38:G39"/>
    <mergeCell ref="H38:H39"/>
    <mergeCell ref="I38:I39"/>
    <mergeCell ref="J38:J39"/>
    <mergeCell ref="R38:R39"/>
    <mergeCell ref="S38:S39"/>
    <mergeCell ref="AG6:AG7"/>
    <mergeCell ref="AH6:AH7"/>
    <mergeCell ref="AI6:AI7"/>
    <mergeCell ref="R31:R32"/>
    <mergeCell ref="A38:A39"/>
    <mergeCell ref="B38:B39"/>
    <mergeCell ref="C38:C39"/>
    <mergeCell ref="D38:D39"/>
    <mergeCell ref="E38:E39"/>
    <mergeCell ref="F38:F39"/>
    <mergeCell ref="AA6:AA7"/>
    <mergeCell ref="AB6:AB7"/>
    <mergeCell ref="AC6:AC7"/>
    <mergeCell ref="AD6:AD7"/>
    <mergeCell ref="AE6:AE7"/>
    <mergeCell ref="AF6:AF7"/>
    <mergeCell ref="Z6:Z7"/>
    <mergeCell ref="I6:I7"/>
    <mergeCell ref="J6:J7"/>
    <mergeCell ref="K6:K7"/>
    <mergeCell ref="L6:L7"/>
    <mergeCell ref="M6:M7"/>
    <mergeCell ref="N6:N7"/>
    <mergeCell ref="O6:O7"/>
    <mergeCell ref="P6:P7"/>
    <mergeCell ref="Q6:U6"/>
    <mergeCell ref="X6:X7"/>
    <mergeCell ref="Y6:Y7"/>
    <mergeCell ref="AD5:AF5"/>
    <mergeCell ref="AG5:AI5"/>
    <mergeCell ref="A6:A7"/>
    <mergeCell ref="B6:B7"/>
    <mergeCell ref="C6:C7"/>
    <mergeCell ref="D6:D7"/>
    <mergeCell ref="E6:E7"/>
    <mergeCell ref="F6:F7"/>
    <mergeCell ref="G6:G7"/>
    <mergeCell ref="H6:H7"/>
    <mergeCell ref="A5:J5"/>
    <mergeCell ref="K5:N5"/>
    <mergeCell ref="O5:P5"/>
    <mergeCell ref="R5:W5"/>
    <mergeCell ref="X5:Z5"/>
    <mergeCell ref="AA5:AC5"/>
  </mergeCells>
  <dataValidations count="6">
    <dataValidation allowBlank="1" showInputMessage="1" showErrorMessage="1" prompt="Seleccione la Política del Modelo Integrado de Planeación y Gestión al cual corresponde el indicador o actividad. En caso que no corresponda seleccionar No Aplica (N/A)." sqref="I6" xr:uid="{00000000-0002-0000-0000-000000000000}"/>
    <dataValidation allowBlank="1" showInputMessage="1" showErrorMessage="1" promptTitle="Descripción de la meta" prompt="Realice una breve descripción del entregable  con el cual se evidencia el avance o cumplimiento de la meta programada en el trimestre." sqref="AB14 AE14 AH14 AD22:AD23 AA22:AA23 X22 AG22:AG23" xr:uid="{00000000-0002-0000-0000-000001000000}"/>
    <dataValidation allowBlank="1" showInputMessage="1" showErrorMessage="1" promptTitle="Programación Meta" prompt="Ingrese la meta física a ejecutar (valor) durante el trimestre, para cumplir la meta anual." sqref="AA14 AD14 AG14" xr:uid="{00000000-0002-0000-0000-000002000000}"/>
    <dataValidation allowBlank="1" showInputMessage="1" showErrorMessage="1" promptTitle="Nombre del indicador " prompt="Coloque el nombre del indicador con el cual va a medir la actividad." sqref="S15:S17 S19 S24 X24 AA24 AD24 AG24" xr:uid="{00000000-0002-0000-0000-000003000000}"/>
    <dataValidation allowBlank="1" showInputMessage="1" showErrorMessage="1" promptTitle="Fórmula indicador" prompt="Escriba la fórmula de cálculo con la cual va a medir el indicador" sqref="T15:T17 T19 T22:T24" xr:uid="{00000000-0002-0000-0000-000004000000}"/>
    <dataValidation allowBlank="1" showInputMessage="1" showErrorMessage="1" promptTitle="Unidad de medida" prompt="Escriba la unidad de medida en la cual se va a presentar el resultado del indicador. (porcentaje, número, pesos, etc)" sqref="U15:U17" xr:uid="{00000000-0002-0000-0000-000005000000}"/>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FORMULACIÓN 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dc:creator>
  <cp:lastModifiedBy>Vivian Lorena Galindo Piracoca</cp:lastModifiedBy>
  <dcterms:created xsi:type="dcterms:W3CDTF">2024-01-30T19:02:41Z</dcterms:created>
  <dcterms:modified xsi:type="dcterms:W3CDTF">2024-03-22T15:50:02Z</dcterms:modified>
</cp:coreProperties>
</file>