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UAPA\12.DICIEMBRE\PAI\HERRAMIENTA 2026\"/>
    </mc:Choice>
  </mc:AlternateContent>
  <xr:revisionPtr revIDLastSave="0" documentId="13_ncr:1_{1DDB1424-07ED-48E0-82C1-BB14C6D389C6}" xr6:coauthVersionLast="47" xr6:coauthVersionMax="47" xr10:uidLastSave="{00000000-0000-0000-0000-000000000000}"/>
  <bookViews>
    <workbookView xWindow="-120" yWindow="-120" windowWidth="20730" windowHeight="11160" xr2:uid="{3F12B1CA-A6E0-4596-92A6-283059C22C07}"/>
  </bookViews>
  <sheets>
    <sheet name="CONSOLIDADO PAI 2026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'CONSOLIDADO PAI 2026'!$A$7:$AL$45</definedName>
    <definedName name="A_Fortalecimiento_del_Programa_de_Alimentación_Escolar_que_contribuya_a_la_equidad_el_bienestar_y_la_seguridad_alimentaria_nacional">#REF!</definedName>
    <definedName name="PROYECTOS">#REF!</definedName>
    <definedName name="prueba">'[2]PROYECTOS DE INVERSIÓN'!#REF!</definedName>
    <definedName name="_xlnm.Print_Titles" localSheetId="0">'CONSOLIDADO PAI 2026'!$1:$3</definedName>
    <definedName name="x">'[3]PROYECTOS DE INVERSIÓN'!#REF!</definedName>
    <definedName name="y">'[3]PROYECTOS DE INVERSIÓN'!#REF!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2" i="1" l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</calcChain>
</file>

<file path=xl/sharedStrings.xml><?xml version="1.0" encoding="utf-8"?>
<sst xmlns="http://schemas.openxmlformats.org/spreadsheetml/2006/main" count="137" uniqueCount="79">
  <si>
    <t xml:space="preserve">UNIDAD ADMINISTRATIVA ESPECIAL DE ALIMENTACIÓN ESCOLAR </t>
  </si>
  <si>
    <r>
      <t xml:space="preserve">VERSIÓN: </t>
    </r>
    <r>
      <rPr>
        <sz val="11"/>
        <rFont val="Arial Narrow"/>
        <family val="2"/>
      </rPr>
      <t>0</t>
    </r>
  </si>
  <si>
    <r>
      <t xml:space="preserve">PROCESO: </t>
    </r>
    <r>
      <rPr>
        <sz val="11"/>
        <rFont val="Arial Narrow"/>
        <family val="2"/>
      </rPr>
      <t>Direccionamiento Estartégico</t>
    </r>
  </si>
  <si>
    <r>
      <t>CÓDIGO:</t>
    </r>
    <r>
      <rPr>
        <sz val="11"/>
        <color indexed="8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DES - FR - </t>
    </r>
  </si>
  <si>
    <r>
      <t xml:space="preserve">FORMATO: </t>
    </r>
    <r>
      <rPr>
        <sz val="11"/>
        <rFont val="Arial Narrow"/>
        <family val="2"/>
      </rPr>
      <t>Formulación y seguimiento al Plan de Acción Institucional</t>
    </r>
  </si>
  <si>
    <t>VIGENTE DESDE:</t>
  </si>
  <si>
    <t>ALINEACIÓN INSTITUCIONAL</t>
  </si>
  <si>
    <t>ALINEACIÓN PROYECTO DE INVERSIÓN</t>
  </si>
  <si>
    <t>PLATAFORMA ESTRATÉGICA</t>
  </si>
  <si>
    <t>RESPONSABLE</t>
  </si>
  <si>
    <t xml:space="preserve">PROGAMACIÓN ANUAL PLAN DE ACCIÓN </t>
  </si>
  <si>
    <t>PROGRAMACIÓN I TRIMESTRE</t>
  </si>
  <si>
    <t xml:space="preserve"> PROGRAMACIÓN II TRIMESTRE</t>
  </si>
  <si>
    <t>PROGRAMACIÓN III TRIMESTRE</t>
  </si>
  <si>
    <t>PROGRAMACIÓN IV TRIMESTRE</t>
  </si>
  <si>
    <t>ALINEACIÓN CON LOS ODS</t>
  </si>
  <si>
    <t>ALINEACIÓN CON EL PNDE</t>
  </si>
  <si>
    <t xml:space="preserve">ALINEACIÓN CON EL PND EJES DE TRANSFORMACIÓN </t>
  </si>
  <si>
    <t>ALINEACIÓN CON EL PND CATALIZADORES</t>
  </si>
  <si>
    <t>ALINEACIÓN CON EL PND COMPONENTES</t>
  </si>
  <si>
    <t>ALINEACIÓN CON EL PLAN ESTRATÉGICO SECTORIAL</t>
  </si>
  <si>
    <t>DIMENSIÓN DEL MIPG</t>
  </si>
  <si>
    <r>
      <t>POLÍTICAS DE GESTIÓN Y DESEMPEÑO INSTITUCIONAL -</t>
    </r>
    <r>
      <rPr>
        <b/>
        <sz val="10"/>
        <color rgb="FFFF0000"/>
        <rFont val="Arial Narrow"/>
        <family val="2"/>
      </rPr>
      <t xml:space="preserve"> </t>
    </r>
    <r>
      <rPr>
        <b/>
        <sz val="10"/>
        <rFont val="Arial Narrow"/>
        <family val="2"/>
      </rPr>
      <t>MIPG</t>
    </r>
  </si>
  <si>
    <t>ARTICULACIÓN PLANES DECRETO 612 DE 2018</t>
  </si>
  <si>
    <t>BPIN</t>
  </si>
  <si>
    <t>PROYECTO DE INVERSIÓN</t>
  </si>
  <si>
    <t>OBJETIVO ESPECÍFICO</t>
  </si>
  <si>
    <t>PRODUCTO</t>
  </si>
  <si>
    <t>ACTIVIDAD PROYECTO DE INVERSIÓN</t>
  </si>
  <si>
    <t>ALINEACIÓN CON OBJETIVOS ESTRATEGICOS Y RETOS</t>
  </si>
  <si>
    <t>ACCIONES ESTRATÉGICAS</t>
  </si>
  <si>
    <t>DEPENDENCIA</t>
  </si>
  <si>
    <t>PROCESO SIG</t>
  </si>
  <si>
    <t>INFORMACIÓN DE MEDICIÓN</t>
  </si>
  <si>
    <t>METAS</t>
  </si>
  <si>
    <t>RECURSOS</t>
  </si>
  <si>
    <t>PROGRAMACIÓN META</t>
  </si>
  <si>
    <t>DESCRIPCIÓN META</t>
  </si>
  <si>
    <t>PROGRAMACIÓN RECURSOS</t>
  </si>
  <si>
    <t>CÓDIGO ACTIVIDAD PLAN DE ACCIÓN</t>
  </si>
  <si>
    <t xml:space="preserve">ACTIVIDAD PLAN DE ACCIÓN </t>
  </si>
  <si>
    <t>INDICADOR</t>
  </si>
  <si>
    <t>FÓRMULA DE CÁLCULO</t>
  </si>
  <si>
    <t>UNIDAD DE MEDIDA</t>
  </si>
  <si>
    <t>META FÍSICA ANUAL</t>
  </si>
  <si>
    <t>RUBRO INVERSIÓN</t>
  </si>
  <si>
    <t xml:space="preserve">VALOR ANUAL ASIGNADO </t>
  </si>
  <si>
    <t>NoAplica</t>
  </si>
  <si>
    <t>5. Convergencia Regional</t>
  </si>
  <si>
    <t>Catalizador5. Fortalecimiento institucional como motor de cambio para recuperar la confianza de la ciudadanía y para el fortalecimiento del vínculo Estado Ciudadanía</t>
  </si>
  <si>
    <t>Lucha contra la corrupción en las entidades públicas nacionales y territoriales</t>
  </si>
  <si>
    <t>Alimentación Escolar</t>
  </si>
  <si>
    <t>Direccionamiento.Estratégico</t>
  </si>
  <si>
    <t xml:space="preserve">Planeación institucional </t>
  </si>
  <si>
    <t>Plan Anticorrupción y de Atención al Ciudadano</t>
  </si>
  <si>
    <t>1 Ampliación del programa de alimentación escolar a nivel nacional</t>
  </si>
  <si>
    <t xml:space="preserve">1.1 Ampliar el acceso a complementos alimentarios de los estudiantes matriculados en el sector oficial </t>
  </si>
  <si>
    <t>1.1.1 Servicio de Asistencia Técnica para la implementación del PAE</t>
  </si>
  <si>
    <t>1.1.1.3 Implementar mecanismos para la divulgación del PAE y el fortalecimiento de las capacidades territoriales</t>
  </si>
  <si>
    <t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t>
  </si>
  <si>
    <t>AE 6.4. Fortalecer la gestión pública a través procesos administrativos, financieros y jurídicos.</t>
  </si>
  <si>
    <t>110 Dirección General - Planeación</t>
  </si>
  <si>
    <t>Direccionamiento estratégico</t>
  </si>
  <si>
    <t>110-01</t>
  </si>
  <si>
    <t>Implementar mecanismos integrados de recolección, análisis y visualización de datos administrativos y operativos, que permitan generar reportes estratégicos periódicos orientados a la mejora de la gestión pública y la toma de decisiones basada en evidencia.</t>
  </si>
  <si>
    <t>Avance en la ejecución del plan de trabajo.</t>
  </si>
  <si>
    <t>(Número de actividades ejecutadas en el trimestre /Número de actividades programadas para el trimestre)*100</t>
  </si>
  <si>
    <t>Porcentaje</t>
  </si>
  <si>
    <t>C-2201-0700-5-20203J-2201089-02</t>
  </si>
  <si>
    <t>Gestión.con.valores.para.resultados</t>
  </si>
  <si>
    <t xml:space="preserve">Transparencia, acceso a la información pública y lucha contra la corrupción </t>
  </si>
  <si>
    <t>AE 6.1. Fortalecer los mecanismos para facilitar la transparencia y la participación ciudadana.</t>
  </si>
  <si>
    <t>Relacionamiento estado ciudadano</t>
  </si>
  <si>
    <t>110-02</t>
  </si>
  <si>
    <t>Diseñar e implementar acciones de mejora continua que permitan alinear los procesos administrativos con las políticas del Modelo Integrado de Planeación y Gestión (MIPG), priorizando la atención efectiva a las necesidades de los grupos de valor e interés.</t>
  </si>
  <si>
    <t>Porcentaje de cumplimiento plan de trabajo para el avance en la implementación políticas de gestión y desempeño del MIPG</t>
  </si>
  <si>
    <t xml:space="preserve">Fortalecimiento organizacional y simplificación de procesos </t>
  </si>
  <si>
    <t>110-03</t>
  </si>
  <si>
    <t>Definir e implementar acciones para el cumplimiento de los requisitos del Sistema Integrado de Gestión de la UApA en el marco de la mejora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</si>
</sst>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&quot;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4270C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right" vertical="center"/>
    </xf>
    <xf numFmtId="8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right" vertical="center"/>
      <protection locked="0"/>
    </xf>
    <xf numFmtId="164" fontId="4" fillId="5" borderId="1" xfId="0" applyNumberFormat="1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>
      <alignment vertical="center"/>
    </xf>
    <xf numFmtId="1" fontId="4" fillId="5" borderId="1" xfId="0" applyNumberFormat="1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4" fillId="20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164" fontId="4" fillId="5" borderId="6" xfId="0" applyNumberFormat="1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horizontal="left" vertical="center"/>
    </xf>
    <xf numFmtId="1" fontId="4" fillId="5" borderId="1" xfId="0" applyNumberFormat="1" applyFont="1" applyFill="1" applyBorder="1" applyAlignment="1">
      <alignment horizontal="center" vertical="center"/>
    </xf>
    <xf numFmtId="9" fontId="4" fillId="5" borderId="1" xfId="2" applyFont="1" applyFill="1" applyBorder="1" applyAlignment="1">
      <alignment horizontal="center" vertical="center"/>
    </xf>
    <xf numFmtId="9" fontId="4" fillId="5" borderId="1" xfId="2" applyFont="1" applyFill="1" applyBorder="1" applyAlignment="1">
      <alignment vertical="center"/>
    </xf>
    <xf numFmtId="164" fontId="4" fillId="5" borderId="1" xfId="1" applyNumberFormat="1" applyFont="1" applyFill="1" applyBorder="1" applyAlignment="1">
      <alignment vertical="center"/>
    </xf>
    <xf numFmtId="0" fontId="4" fillId="5" borderId="5" xfId="0" applyFont="1" applyFill="1" applyBorder="1" applyAlignment="1">
      <alignment horizontal="left" vertical="center"/>
    </xf>
    <xf numFmtId="1" fontId="4" fillId="5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right" vertical="center"/>
    </xf>
    <xf numFmtId="164" fontId="4" fillId="5" borderId="5" xfId="0" applyNumberFormat="1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1441450</xdr:colOff>
      <xdr:row>3</xdr:row>
      <xdr:rowOff>8890</xdr:rowOff>
    </xdr:to>
    <xdr:pic>
      <xdr:nvPicPr>
        <xdr:cNvPr id="2" name="Picture 167">
          <a:extLst>
            <a:ext uri="{FF2B5EF4-FFF2-40B4-BE49-F238E27FC236}">
              <a16:creationId xmlns:a16="http://schemas.microsoft.com/office/drawing/2014/main" id="{6F8496A6-3085-47DC-B953-97D8ECB9C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0"/>
          <a:ext cx="1412875" cy="637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UAPA\12.DICIEMBRE\PAI\HERRAMIENTA%202026\20251212_Consolidado%20formulaci&#243;n%20PAI%202026%20vpreliminar..xlsx" TargetMode="External"/><Relationship Id="rId1" Type="http://schemas.openxmlformats.org/officeDocument/2006/relationships/externalLinkPath" Target="20251212_Consolidado%20formulaci&#243;n%20PAI%202026%20vpreliminar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imentosparaaprender-my.sharepoint.com/personal/sgomez_uapa-pae_gov_co/Documents/Documentos/2024/PLANEACI&#211;N/PLAN%20DE%20ACCI&#211;N/SEGUIMIENTO%20PAI/PLANEACI&#211;N%202024%20DIRECCI&#211;N%20GENERAL%20-%20PLANEACI&#211;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alimentosparaaprender-my.sharepoint.com/personal/sgomez_uapa-pae_gov_co/Documents/Documentos/2024/PLANEACI&#211;N/PLAN%20DE%20ACCI&#211;N/SEGUIMIENTO%20PAI/PAI%20AREAS/PLANEACI&#211;N%202024%20DIRECCI&#211;N%20GENERAL%20-%20PLANEACI&#211;N%20v17%2001%2024.xlsx?43518BA1" TargetMode="External"/><Relationship Id="rId1" Type="http://schemas.openxmlformats.org/officeDocument/2006/relationships/externalLinkPath" Target="file:///\\43518BA1\PLANEACI&#211;N%202024%20DIRECCI&#211;N%20GENERAL%20-%20PLANEACI&#211;N%20v17%2001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ciones"/>
      <sheetName val="CONSOLIDADO PAI 2026"/>
      <sheetName val="DIRECCIÓN GENERAL"/>
      <sheetName val="DG COMUNICACIONES"/>
      <sheetName val="DG CONTROL INTERNO"/>
      <sheetName val="DG JURIDICA"/>
      <sheetName val="SUBDIRECCION GENERAL"/>
      <sheetName val="SUB INFORMACIÓN"/>
      <sheetName val="SACI"/>
      <sheetName val="SUB FORTALECIMIENTO"/>
      <sheetName val="SUB GESTIÓN CORPORATIVA"/>
      <sheetName val="Hoja1"/>
    </sheetNames>
    <sheetDataSet>
      <sheetData sheetId="0"/>
      <sheetData sheetId="1"/>
      <sheetData sheetId="2">
        <row r="8">
          <cell r="A8" t="str">
            <v>Hambre Cero</v>
          </cell>
          <cell r="B8" t="str">
            <v>La construcción de un sistema educativo articulado, participativo, descentralizado y con mecanismos eficaces de concertación</v>
          </cell>
          <cell r="C8" t="str">
            <v>2. Seguridad Humana y Justicia Social</v>
          </cell>
          <cell r="D8" t="str">
            <v>CatalizadorB. Superación de privaciones como fundamento de la dignidad humana y condiciones básicas para el bienestar</v>
          </cell>
          <cell r="E8" t="str">
            <v>Educación de Calidad para reducir la desigualdad - Por un Programa de Alimentación Escolar (PAE) más equitativo, que contribuya al bienestar y la seguridad alimentaria</v>
          </cell>
          <cell r="F8" t="str">
            <v>Alimentación Escolar</v>
          </cell>
          <cell r="G8" t="str">
            <v>Direccionamiento.Estratégico</v>
          </cell>
          <cell r="H8" t="str">
            <v xml:space="preserve">Planeación institucional </v>
          </cell>
          <cell r="I8" t="str">
            <v>No Aplica</v>
          </cell>
          <cell r="J8">
            <v>202300000000417</v>
          </cell>
          <cell r="K8" t="str">
            <v>1 Ampliación del programa de alimentación escolar a nivel nacional</v>
          </cell>
          <cell r="L8" t="str">
            <v xml:space="preserve">1.1 Ampliar el acceso a complementos alimentarios de los estudiantes matriculados en el sector oficial </v>
          </cell>
          <cell r="M8" t="str">
            <v>1.1.1 Servicio de Asistencia Técnica para la implementación del PAE</v>
          </cell>
          <cell r="N8" t="str">
            <v>1.1.1.3 Implementar mecanismos para la divulgación del PAE y el fortalecimiento de las capacidades territoriales</v>
          </cell>
          <cell r="O8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8" t="str">
            <v>AE 6.4. Fortalecer la gestión pública a través procesos administrativos, financieros y jurídicos.</v>
          </cell>
          <cell r="Q8" t="str">
            <v>100 Dirección General</v>
          </cell>
          <cell r="R8" t="str">
            <v>Direccionamiento estratégico</v>
          </cell>
          <cell r="S8" t="str">
            <v>100-01</v>
          </cell>
          <cell r="T8" t="str">
            <v>Adelantar acciones técnicas, financieras, jurídicas y administrativas que garanticen la adecuada revisión análisis seguimiento y control de los procesos misionales y de apoyo para fortalecer la gestión institucional.</v>
          </cell>
          <cell r="U8" t="str">
            <v>Informes trimestrales de las acciones realizadas.</v>
          </cell>
          <cell r="V8" t="str">
            <v>Sumatoria de las actividades realizadas en el trimestre.</v>
          </cell>
          <cell r="W8" t="str">
            <v>Numero</v>
          </cell>
          <cell r="X8">
            <v>4</v>
          </cell>
          <cell r="Y8" t="str">
            <v>C-2201-0700-5-20203J-2201089-02</v>
          </cell>
          <cell r="Z8">
            <v>563500000</v>
          </cell>
          <cell r="AA8">
            <v>1</v>
          </cell>
          <cell r="AB8" t="str">
            <v>Informe trimestral</v>
          </cell>
          <cell r="AC8">
            <v>73500000</v>
          </cell>
          <cell r="AD8">
            <v>1</v>
          </cell>
          <cell r="AE8" t="str">
            <v>Informe trimestral</v>
          </cell>
          <cell r="AF8">
            <v>147000000</v>
          </cell>
          <cell r="AG8">
            <v>1</v>
          </cell>
          <cell r="AH8" t="str">
            <v>Informe trimestral</v>
          </cell>
          <cell r="AI8">
            <v>147000000</v>
          </cell>
          <cell r="AJ8">
            <v>1</v>
          </cell>
          <cell r="AK8" t="str">
            <v>Informe trimestral</v>
          </cell>
          <cell r="AL8">
            <v>196000000</v>
          </cell>
        </row>
      </sheetData>
      <sheetData sheetId="3">
        <row r="8">
          <cell r="A8" t="str">
            <v>Educación con Calidad</v>
          </cell>
          <cell r="B8" t="str">
            <v>La construcción de un sistema educativo articulado, participativo, descentralizado y con mecanismos eficaces de concertación</v>
          </cell>
          <cell r="C8" t="str">
            <v>5. Convergencia Regional</v>
          </cell>
          <cell r="D8" t="str">
            <v>Catalizador5. Fortalecimiento institucional como motor de cambio para recuperar la confianza de la ciudadanía y para el fortalecimiento del vínculo Estado Ciudadanía</v>
          </cell>
          <cell r="E8" t="str">
            <v>Entidades públicas terirtoriales y nacionales fortalecidas</v>
          </cell>
          <cell r="F8" t="str">
            <v>Alimentación Escolar</v>
          </cell>
          <cell r="G8" t="str">
            <v>Información y comunicación</v>
          </cell>
          <cell r="H8" t="str">
            <v>NoAplica</v>
          </cell>
          <cell r="I8" t="str">
            <v>NoAplica</v>
          </cell>
          <cell r="J8">
            <v>202300000000417</v>
          </cell>
          <cell r="K8" t="str">
            <v>1 Ampliación del programa de alimentación escolar a nivel nacional</v>
          </cell>
          <cell r="L8" t="str">
            <v xml:space="preserve">1.1 Ampliar el acceso a complementos alimentarios de los estudiantes matriculados en el sector oficial </v>
          </cell>
          <cell r="M8" t="str">
            <v>1.1.1 Servicio de Asistencia Técnica para la implementación del PAE</v>
          </cell>
          <cell r="N8" t="str">
            <v>1.1.1.3 Implementar mecanismos para la divulgación del PAE y el fortalecimiento de las capacidades territoriales</v>
          </cell>
          <cell r="O8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8" t="str">
            <v>AE 6.1. Fortalecer los mecanismos para facilitar la transparencia y la participación ciudadana.</v>
          </cell>
          <cell r="Q8" t="str">
            <v>120 Dirección General - Comunicaciones</v>
          </cell>
          <cell r="R8" t="str">
            <v>Comunicación estratégica</v>
          </cell>
          <cell r="S8" t="str">
            <v>120-01</v>
          </cell>
          <cell r="T8" t="str">
            <v>Ejecutar una estrategia de comunicación a través de medios institucionales, para difundir al interior de la UApA y en todo el territorio nacional los temas estratégicos y logros del PAE.</v>
          </cell>
          <cell r="U8" t="str">
            <v>Estrategia de comunicación implementada</v>
          </cell>
          <cell r="V8" t="str">
            <v>Sumatoria de Informes de avance frente a la implementación de la estrategia de comunicación</v>
          </cell>
          <cell r="W8" t="str">
            <v>Número</v>
          </cell>
          <cell r="X8">
            <v>4</v>
          </cell>
          <cell r="Y8" t="str">
            <v>C-2201-0700-5-20203J-2201089-02</v>
          </cell>
          <cell r="Z8">
            <v>1676745000</v>
          </cell>
          <cell r="AA8">
            <v>1</v>
          </cell>
          <cell r="AB8" t="str">
            <v>Informe de avance de ejecución de la estrategia.</v>
          </cell>
          <cell r="AC8">
            <v>290445000</v>
          </cell>
          <cell r="AD8">
            <v>1</v>
          </cell>
          <cell r="AE8" t="str">
            <v>Informe de avance de ejecución de la estrategia.</v>
          </cell>
          <cell r="AF8">
            <v>630890000</v>
          </cell>
          <cell r="AG8">
            <v>1</v>
          </cell>
          <cell r="AH8" t="str">
            <v>Informe de avance de ejecución de la estrategia.</v>
          </cell>
          <cell r="AI8">
            <v>380890000</v>
          </cell>
          <cell r="AJ8">
            <v>1</v>
          </cell>
          <cell r="AK8" t="str">
            <v>Informe de avance de ejecución de la estrategia.</v>
          </cell>
          <cell r="AL8">
            <v>374520000</v>
          </cell>
        </row>
      </sheetData>
      <sheetData sheetId="4">
        <row r="8">
          <cell r="A8" t="str">
            <v>NoAplica</v>
          </cell>
          <cell r="B8" t="str">
            <v>NoAplica</v>
          </cell>
          <cell r="C8" t="str">
            <v>5. Convergencia Regional</v>
          </cell>
          <cell r="D8" t="str">
            <v>Catalizador5. Fortalecimiento institucional como motor de cambio para recuperar la confianza de la ciudadanía y para el fortalecimiento del vínculo Estado Ciudadanía</v>
          </cell>
          <cell r="E8" t="str">
            <v>Lucha contra la corrupción en las entidades públicas nacionales y territoriales</v>
          </cell>
          <cell r="F8" t="str">
            <v>Alimentación Escolar</v>
          </cell>
          <cell r="G8" t="str">
            <v>Control.Interno</v>
          </cell>
          <cell r="H8" t="str">
            <v xml:space="preserve">Control Interno </v>
          </cell>
          <cell r="I8" t="str">
            <v>NoAplica</v>
          </cell>
          <cell r="J8">
            <v>202300000000417</v>
          </cell>
          <cell r="K8" t="str">
            <v>1 Ampliación del programa de alimentación escolar a nivel nacional</v>
          </cell>
          <cell r="L8" t="str">
            <v xml:space="preserve">1.1 Ampliar el acceso a complementos alimentarios de los estudiantes matriculados en el sector oficial </v>
          </cell>
          <cell r="M8" t="str">
            <v>1.1.1 Servicio de Asistencia Técnica para la implementación del PAE</v>
          </cell>
          <cell r="N8" t="str">
            <v>1.1.1.3 Implementar mecanismos para la divulgación del PAE y el fortalecimiento de las capacidades territoriales</v>
          </cell>
          <cell r="O8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8" t="str">
            <v>AE 6.4. Fortalecer la gestión pública a través procesos administrativos, financieros y jurídicos.</v>
          </cell>
          <cell r="Q8" t="str">
            <v>130 Dirección General - Control Interno</v>
          </cell>
          <cell r="R8" t="str">
            <v>Evaluación independiente y mejoramiento continuo</v>
          </cell>
          <cell r="S8" t="str">
            <v>130-01</v>
          </cell>
          <cell r="T8" t="str">
            <v>Formular, presentar e implementar el Plan Anual de Auditorias para la Unidad Administrativa Especial de Alimentación Escolar - Alimentos para Aprender.</v>
          </cell>
          <cell r="U8" t="str">
            <v>Cumplimiento del Plan Anual de Auditorías de la vigencia</v>
          </cell>
          <cell r="V8" t="str">
            <v>Documentos realizados/Documentos planeados</v>
          </cell>
          <cell r="W8" t="str">
            <v>Porcentaje</v>
          </cell>
          <cell r="X8">
            <v>1</v>
          </cell>
          <cell r="Y8" t="str">
            <v>C-2201-0700-5-20203J-2201089-02</v>
          </cell>
          <cell r="Z8">
            <v>311500000</v>
          </cell>
          <cell r="AA8">
            <v>0.25</v>
          </cell>
          <cell r="AB8" t="str">
            <v>Cumplimiento del Plan Anual de Audítorias de la vigencia</v>
          </cell>
          <cell r="AC8">
            <v>52395000</v>
          </cell>
          <cell r="AD8">
            <v>0.25</v>
          </cell>
          <cell r="AE8" t="str">
            <v>Cumplimiento del Plan Anual de Audítorias de la vigencia</v>
          </cell>
          <cell r="AF8">
            <v>107730000</v>
          </cell>
          <cell r="AG8">
            <v>0.25</v>
          </cell>
          <cell r="AH8" t="str">
            <v>Cumplimiento del Plan Anual de Audítorias de la vigencia</v>
          </cell>
          <cell r="AI8">
            <v>90750000</v>
          </cell>
          <cell r="AJ8">
            <v>0.25</v>
          </cell>
          <cell r="AK8" t="str">
            <v>Cumplimiento del Plan Anual de Audítorias de la vigencia</v>
          </cell>
          <cell r="AL8">
            <v>60625000</v>
          </cell>
        </row>
      </sheetData>
      <sheetData sheetId="5">
        <row r="8">
          <cell r="A8" t="str">
            <v>NoAplica</v>
          </cell>
          <cell r="B8" t="str">
            <v>NoAplica</v>
          </cell>
          <cell r="C8" t="str">
            <v>2. Seguridad Humana y Justicia Social</v>
          </cell>
          <cell r="D8" t="str">
            <v>CatalizadorB. Superación de privaciones como fundamento de la dignidad humana y condiciones básicas para el bienestar</v>
          </cell>
          <cell r="E8" t="str">
            <v xml:space="preserve"> </v>
          </cell>
          <cell r="F8" t="str">
            <v>Alimentación Escolar</v>
          </cell>
          <cell r="G8" t="str">
            <v>Gestión.con.valores.para.resultados</v>
          </cell>
          <cell r="H8" t="str">
            <v xml:space="preserve">Defensa jurídica </v>
          </cell>
          <cell r="I8" t="str">
            <v>NoAplica</v>
          </cell>
          <cell r="J8">
            <v>202300000000417</v>
          </cell>
          <cell r="K8" t="str">
            <v>1 Ampliación del programa de alimentación escolar a nivel nacional</v>
          </cell>
          <cell r="L8" t="str">
            <v xml:space="preserve">1.1 Ampliar el acceso a complementos alimentarios de los estudiantes matriculados en el sector oficial </v>
          </cell>
          <cell r="M8" t="str">
            <v>1.1.1 Servicio de Asistencia Técnica para la implementación del PAE</v>
          </cell>
          <cell r="N8" t="str">
            <v>1.1.1.3 Implementar mecanismos para la divulgación del PAE y el fortalecimiento de las capacidades territoriales</v>
          </cell>
          <cell r="O8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8" t="str">
            <v>AE 6.4. Fortalecer la gestión pública a través procesos administrativos, financieros y jurídicos.</v>
          </cell>
          <cell r="Q8" t="str">
            <v>140 Dirección General - Jurídica</v>
          </cell>
          <cell r="R8" t="str">
            <v>Gestión Jurídica</v>
          </cell>
          <cell r="S8" t="str">
            <v>140-01</v>
          </cell>
          <cell r="T8" t="str">
            <v>Ejercer la defensa jurídica de la entidad y/o atender los diferentes requerimientos legales como administrativos que afecten los intereses de la UApA</v>
          </cell>
          <cell r="U8" t="str">
            <v>Porcentaje de solicitudes de defensa jurídica y/o requerimientos legales como administrativos atendidos  oportunamente</v>
          </cell>
          <cell r="V8" t="str">
            <v>Número de solicitudes de defensa jurídica y /o requerimiento respondidas oportunamente en el trimestre  / Número de solicitudes de defensa jurídicay /o requerimiento recibidas en la entidad en el trimestre *100</v>
          </cell>
          <cell r="W8" t="str">
            <v xml:space="preserve">Porcentaje </v>
          </cell>
          <cell r="X8">
            <v>1</v>
          </cell>
          <cell r="Y8" t="str">
            <v>C-2201-0700-5-20203J-2201089-02</v>
          </cell>
          <cell r="Z8">
            <v>477575000</v>
          </cell>
          <cell r="AA8">
            <v>1</v>
          </cell>
          <cell r="AB8" t="str">
            <v>Porcentaje de solicitudes de defensa jurídica y/o requerimientos legales como administrativos atendidos  oportunamente</v>
          </cell>
          <cell r="AC8">
            <v>64875000</v>
          </cell>
          <cell r="AD8">
            <v>1</v>
          </cell>
          <cell r="AE8" t="str">
            <v>Porcentaje de solicitudes de defensa jurídica y/o requerimientos legales como administrativos atendidos  oportunamente</v>
          </cell>
          <cell r="AF8">
            <v>129750000</v>
          </cell>
          <cell r="AG8">
            <v>1</v>
          </cell>
          <cell r="AH8" t="str">
            <v>Porcentaje de solicitudes de defensa jurídica y/o requerimientos legales como administrativos atendidos  oportunamente</v>
          </cell>
          <cell r="AI8">
            <v>124350000</v>
          </cell>
          <cell r="AJ8">
            <v>1</v>
          </cell>
          <cell r="AK8" t="str">
            <v>Porcentaje de solicitudes de defensa jurídica y/o requerimientos legales como administrativos atendidos  oportunamente</v>
          </cell>
          <cell r="AL8">
            <v>158600000</v>
          </cell>
        </row>
      </sheetData>
      <sheetData sheetId="6">
        <row r="8">
          <cell r="A8" t="str">
            <v>Educación con Calidad</v>
          </cell>
          <cell r="B8" t="str">
            <v>La construcción de un sistema educativo articulado, participativo, descentralizado y con mecanismos eficaces de concertación</v>
          </cell>
          <cell r="C8" t="str">
            <v>2. Seguridad Humana y Justicia Social</v>
          </cell>
          <cell r="D8" t="str">
            <v>CatalizadorB. Superación de privaciones como fundamento de la dignidad humana y condiciones básicas para el bienestar</v>
          </cell>
          <cell r="E8" t="str">
            <v xml:space="preserve"> </v>
          </cell>
          <cell r="F8" t="str">
            <v>Alimentación Escolar</v>
          </cell>
          <cell r="G8" t="str">
            <v>Direccionamiento.Estratégico</v>
          </cell>
          <cell r="H8" t="str">
            <v xml:space="preserve">Gestión presupuestal y eficiencia del gasto público </v>
          </cell>
          <cell r="I8" t="str">
            <v>NoAplica</v>
          </cell>
          <cell r="J8">
            <v>202300000000417</v>
          </cell>
          <cell r="K8" t="str">
            <v>1 Ampliación del programa de alimentación escolar a nivel nacional</v>
          </cell>
          <cell r="L8" t="str">
            <v xml:space="preserve">1.1 Ampliar el acceso a complementos alimentarios de los estudiantes matriculados en el sector oficial </v>
          </cell>
          <cell r="M8" t="str">
            <v>1.1.2 Servicio de apoyo financiero a entidades territoriales para la ejecución de estrategias de permanencia con alimentación escolar</v>
          </cell>
          <cell r="N8" t="str">
            <v>1.1.2.1 Distribuir a las Entidades Territoriales Certificadas, los recursos del Presupuesto General de la Nación, destinados a cofinanciar la operación del Programa de Alimentación Escolar</v>
          </cell>
          <cell r="O8" t="str">
            <v>OE2. Aumentar la cobertura del Programa de Alimentación Escolar hasta alcanzar la universalidad, contribuyendo a la garantía de los derechos a la educación, la seguridad y soberanía alimentaria y nutricional de niños, niñas, adolescentes y jóvenes en el sistema educativo oficial, incluyendo el receso escolar, a través de los criterios de focalización de recursos disponibles; así como nuevas fuentes de financiación, que consideren la vulnerabilidad y las capacidades territoriales; mediante la implementación de lineamientos e instrumentos que permitan el seguimiento a la ejecución eficiente, transparente y la asignación progresiva de recursos.</v>
          </cell>
          <cell r="P8" t="str">
            <v>AE 2.1. Incrementar progresivamente la cobertura del PAE en los territorios, hasta alcanzar de manera sostenida la meta del 95% de cobertura durante la totalidad el calendario escolar.</v>
          </cell>
          <cell r="Q8" t="str">
            <v>200 Subdirección General</v>
          </cell>
          <cell r="R8" t="str">
            <v>Direccionamiento estratégico</v>
          </cell>
          <cell r="S8" t="str">
            <v>200-01</v>
          </cell>
          <cell r="T8" t="str">
            <v>Realizar la distribución de los recursos del Presupuesto General de la Nación a las Entidades Territoriales Certificadas en Educación, con el propósito de cofinanciar la operación del Programa de Alimentación Escolar, asegurando el cumplimiento de los criterios de focalización, priorización y cobertura establecidos en la normativa vigente y en las directrices del Consejo Directivo de la UApA.</v>
          </cell>
          <cell r="U8" t="str">
            <v>Porcentaje de recursos del Presupuesto General de la Nación girados a las Entidades Territoriales Certificadas en Educación conforme a los criterios de focalización y priorización establecidos.</v>
          </cell>
          <cell r="V8" t="str">
            <v>(Recursos girados a la ETC en el trimestre/Recursos programados en el trimestre) *100</v>
          </cell>
          <cell r="W8" t="str">
            <v>Porcentaje (%)</v>
          </cell>
          <cell r="X8">
            <v>1</v>
          </cell>
          <cell r="Y8" t="str">
            <v>C-2201-0700-5-20203J-2201079-03</v>
          </cell>
          <cell r="Z8">
            <v>2966922924723</v>
          </cell>
          <cell r="AA8">
            <v>1</v>
          </cell>
          <cell r="AB8" t="str">
            <v>Distribución trimestral de recursos de acuerdo con el comportamiento histórico de las Transferencias a las ETC</v>
          </cell>
          <cell r="AC8">
            <v>423846132103</v>
          </cell>
          <cell r="AD8">
            <v>1</v>
          </cell>
          <cell r="AE8" t="str">
            <v>Distribución trimestral de recursos de acuerdo con el comportamiento histórico de las Transferencias a las ETC</v>
          </cell>
          <cell r="AF8">
            <v>1271538396310</v>
          </cell>
          <cell r="AG8">
            <v>1</v>
          </cell>
          <cell r="AH8" t="str">
            <v>Distribución trimestral de recursos de acuerdo con el comportamiento histórico de las Transferencias a las ETC</v>
          </cell>
          <cell r="AI8">
            <v>1271538396310</v>
          </cell>
          <cell r="AJ8">
            <v>1</v>
          </cell>
          <cell r="AK8" t="str">
            <v>Distribución trimestral de recursos de acuerdo con el comportamiento histórico de las Transferencias a las ETC</v>
          </cell>
          <cell r="AL8">
            <v>0</v>
          </cell>
        </row>
        <row r="9">
          <cell r="A9" t="str">
            <v>Educación con Calidad</v>
          </cell>
          <cell r="B9" t="str">
            <v>La construcción de un sistema educativo articulado, participativo, descentralizado y con mecanismos eficaces de concertación</v>
          </cell>
          <cell r="C9" t="str">
            <v>2. Seguridad Humana y Justicia Social</v>
          </cell>
          <cell r="D9" t="str">
            <v>CatalizadorB. Superación de privaciones como fundamento de la dignidad humana y condiciones básicas para el bienestar</v>
          </cell>
          <cell r="E9" t="str">
            <v xml:space="preserve"> </v>
          </cell>
          <cell r="F9" t="str">
            <v>Alimentación Escolar</v>
          </cell>
          <cell r="G9" t="str">
            <v>Direccionamiento.Estratégico</v>
          </cell>
          <cell r="H9" t="str">
            <v xml:space="preserve">Gestión presupuestal y eficiencia del gasto público </v>
          </cell>
          <cell r="I9" t="str">
            <v>Plan Anual de Adquisiciones</v>
          </cell>
          <cell r="J9">
            <v>202300000000417</v>
          </cell>
          <cell r="K9" t="str">
            <v>1 Ampliación del programa de alimentación escolar a nivel nacional</v>
          </cell>
          <cell r="L9" t="str">
            <v xml:space="preserve">1.1 Ampliar el acceso a complementos alimentarios de los estudiantes matriculados en el sector oficial </v>
          </cell>
          <cell r="M9" t="str">
            <v>1.1.2 Servicio de apoyo financiero a entidades territoriales para la ejecución de estrategias de permanencia con alimentación escolar</v>
          </cell>
          <cell r="N9" t="str">
            <v>1.1.2.2 Hacer seguimiento a la operación y ejecución de los recursos del Programa de Alimentación Escolar asignados a las entidades territoriales</v>
          </cell>
          <cell r="O9" t="str">
            <v>OE2. Aumentar la cobertura del Programa de Alimentación Escolar hasta alcanzar la universalidad, contribuyendo a la garantía de los derechos a la educación, la seguridad y soberanía alimentaria y nutricional de niños, niñas, adolescentes y jóvenes en el sistema educativo oficial, incluyendo el receso escolar, a través de los criterios de focalización de recursos disponibles; así como nuevas fuentes de financiación, que consideren la vulnerabilidad y las capacidades territoriales; mediante la implementación de lineamientos e instrumentos que permitan el seguimiento a la ejecución eficiente, transparente y la asignación progresiva de recursos.</v>
          </cell>
          <cell r="P9" t="str">
            <v xml:space="preserve">
AE 2.3. Efectuar seguimiento para la ejecución eficiente, trasparente y la asignación progresiva de recursos del Programa.
</v>
          </cell>
          <cell r="Q9" t="str">
            <v>200 Subdirección General</v>
          </cell>
          <cell r="R9" t="str">
            <v>Gestión Contractual y Adquisiciones</v>
          </cell>
          <cell r="S9" t="str">
            <v>200-02</v>
          </cell>
          <cell r="T9" t="str">
            <v>Ejecutar estrategias de apoyo integral, promoviendo la articulación interinstitucional y el fortalecimiento de capacidades para la gestión efectiva del Programa de Alimentación Escolar (PAE).</v>
          </cell>
          <cell r="U9" t="str">
            <v>Apoyo a la gestión institucional realizado</v>
          </cell>
          <cell r="V9" t="str">
            <v>Número de informes consolidados del apoyo institucional realizado</v>
          </cell>
          <cell r="W9" t="str">
            <v>Número</v>
          </cell>
          <cell r="X9">
            <v>4</v>
          </cell>
          <cell r="Y9" t="str">
            <v>C-2201-0700-5-20203J-2201079-02</v>
          </cell>
          <cell r="Z9">
            <v>1273107327.5</v>
          </cell>
          <cell r="AA9">
            <v>1</v>
          </cell>
          <cell r="AB9" t="str">
            <v>Informe de acciones de apoyo a la gestión institucional para la operación del PAE.</v>
          </cell>
          <cell r="AC9">
            <v>166057477.5</v>
          </cell>
          <cell r="AD9">
            <v>1</v>
          </cell>
          <cell r="AE9" t="str">
            <v>Informe de acciones de apoyo a la gestión institucional para la operación del PAE.</v>
          </cell>
          <cell r="AF9">
            <v>332114955</v>
          </cell>
          <cell r="AG9">
            <v>1</v>
          </cell>
          <cell r="AH9" t="str">
            <v>Informe de acciones de apoyo a la gestión institucional para la operación del PAE.</v>
          </cell>
          <cell r="AI9">
            <v>332114955</v>
          </cell>
          <cell r="AJ9">
            <v>1</v>
          </cell>
          <cell r="AK9" t="str">
            <v>Informe de acciones de apoyo a la gestión institucional para la operación del PAE.</v>
          </cell>
          <cell r="AL9">
            <v>442819940</v>
          </cell>
        </row>
        <row r="10">
          <cell r="A10" t="str">
            <v>Educación con Calidad</v>
          </cell>
          <cell r="B10" t="str">
            <v>La construcción de un sistema educativo articulado, participativo, descentralizado y con mecanismos eficaces de concertación</v>
          </cell>
          <cell r="C10" t="str">
            <v>5. Convergencia Regional</v>
          </cell>
          <cell r="D10" t="str">
            <v>Catalizador5. Fortalecimiento institucional como motor de cambio para recuperar la confianza de la ciudadanía y para el fortalecimiento del vínculo Estado Ciudadanía</v>
          </cell>
          <cell r="E10" t="str">
            <v xml:space="preserve"> </v>
          </cell>
          <cell r="F10" t="str">
            <v>Alimentación Escolar</v>
          </cell>
          <cell r="G10" t="str">
            <v>Gestión.con.valores.para.resultados</v>
          </cell>
          <cell r="H10" t="str">
            <v xml:space="preserve">Servicio al ciudadano </v>
          </cell>
          <cell r="I10" t="str">
            <v>NoAplica</v>
          </cell>
          <cell r="J10">
            <v>202300000000417</v>
          </cell>
          <cell r="K10" t="str">
            <v>1 Ampliación del programa de alimentación escolar a nivel nacional</v>
          </cell>
          <cell r="L10" t="str">
            <v xml:space="preserve">1.1 Ampliar el acceso a complementos alimentarios de los estudiantes matriculados en el sector oficial </v>
          </cell>
          <cell r="M10" t="str">
            <v>1.1.1 Servicio de Asistencia Técnica para la implementación del PAE</v>
          </cell>
          <cell r="N10" t="str">
            <v>1.1.1.3 Implementar mecanismos para la divulgación del PAE y el fortalecimiento de las capacidades territoriales</v>
          </cell>
          <cell r="O10" t="str">
    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    </cell>
          <cell r="P10" t="str">
            <v>AE 5.2. Realizar asistencias técnicas que respondan a necesidades específicas de las Entidades Territoriales en cada una de las etapas de implementación del PAE, en el marco de las líneas estratégicas de la Unidad.</v>
          </cell>
          <cell r="Q10" t="str">
            <v>200 Subdirección General</v>
          </cell>
          <cell r="R10" t="str">
            <v>Gestión de la Alimentación escolar en el territorio</v>
          </cell>
          <cell r="S10" t="str">
            <v>200-03</v>
          </cell>
          <cell r="T10" t="str">
            <v>Brindar asistencia técnica a las Entidades Territoriales Certificadas en Educación (ETC) en el marco de la operación del Programa de Alimentación Escolar (PAE), con el propósito de fortalecer la gestión, ejecución y seguimiento del programa en todo el territorio nacional</v>
          </cell>
          <cell r="U10" t="str">
            <v>Asistencia técnica brindada a las Entidades Territoriales</v>
          </cell>
          <cell r="V10" t="str">
            <v>Sumatoria de informes de avance trimestral</v>
          </cell>
          <cell r="W10" t="str">
            <v>Número</v>
          </cell>
          <cell r="X10">
            <v>4</v>
          </cell>
          <cell r="Y10" t="str">
            <v>C-2201-0700-5-20203J-2201089-02</v>
          </cell>
          <cell r="Z10">
            <v>198000000</v>
          </cell>
          <cell r="AA10">
            <v>1</v>
          </cell>
          <cell r="AB10" t="str">
            <v>Informe de avance III trimestre</v>
          </cell>
          <cell r="AC10">
            <v>36000000</v>
          </cell>
          <cell r="AD10">
            <v>1</v>
          </cell>
          <cell r="AE10" t="str">
            <v>Informe de avance III trimestre</v>
          </cell>
          <cell r="AF10">
            <v>54000000</v>
          </cell>
          <cell r="AG10">
            <v>1</v>
          </cell>
          <cell r="AH10" t="str">
            <v>Informe de avance III trimestre</v>
          </cell>
          <cell r="AI10">
            <v>54000000</v>
          </cell>
          <cell r="AJ10">
            <v>1</v>
          </cell>
          <cell r="AK10" t="str">
            <v>Informe de avance III trimestre</v>
          </cell>
          <cell r="AL10">
            <v>54000000</v>
          </cell>
        </row>
        <row r="11">
          <cell r="A11" t="str">
            <v>Educación con Calidad</v>
          </cell>
          <cell r="B11" t="str">
            <v>La construcción de un sistema educativo articulado, participativo, descentralizado y con mecanismos eficaces de concertación</v>
          </cell>
          <cell r="C11" t="str">
            <v>2. Seguridad Humana y Justicia Social</v>
          </cell>
          <cell r="D11" t="str">
            <v>CatalizadorB. Superación de privaciones como fundamento de la dignidad humana y condiciones básicas para el bienestar</v>
          </cell>
          <cell r="E11" t="str">
            <v xml:space="preserve"> </v>
          </cell>
          <cell r="F11" t="str">
            <v>Alimentación Escolar</v>
          </cell>
          <cell r="G11" t="str">
            <v>No.aplica</v>
          </cell>
          <cell r="H11" t="str">
            <v>NoAplica</v>
          </cell>
          <cell r="I11" t="str">
            <v>NoAplica</v>
          </cell>
          <cell r="J11">
            <v>202300000000417</v>
          </cell>
          <cell r="K11" t="str">
            <v>1 Ampliación del programa de alimentación escolar a nivel nacional</v>
          </cell>
          <cell r="L11" t="str">
            <v xml:space="preserve">1.1 Ampliar el acceso a complementos alimentarios de los estudiantes matriculados en el sector oficial </v>
          </cell>
          <cell r="M11" t="str">
            <v>1.1.2 Servicio de apoyo financiero a entidades territoriales para la ejecución de estrategias de permanencia con alimentación escolar</v>
          </cell>
          <cell r="N11" t="str">
            <v>1.1.2.2 Hacer seguimiento a la operación y ejecución de los recursos del Programa de Alimentación Escolar asignados a las entidades territoriales</v>
          </cell>
          <cell r="O11" t="str">
            <v>OE2. Aumentar la cobertura del Programa de Alimentación Escolar hasta alcanzar la universalidad, contribuyendo a la garantía de los derechos a la educación, la seguridad y soberanía alimentaria y nutricional de niños, niñas, adolescentes y jóvenes en el sistema educativo oficial, incluyendo el receso escolar, a través de los criterios de focalización de recursos disponibles; así como nuevas fuentes de financiación, que consideren la vulnerabilidad y las capacidades territoriales; mediante la implementación de lineamientos e instrumentos que permitan el seguimiento a la ejecución eficiente, transparente y la asignación progresiva de recursos.</v>
          </cell>
          <cell r="P11" t="str">
            <v xml:space="preserve">
AE 2.3. Efectuar seguimiento para la ejecución eficiente, trasparente y la asignación progresiva de recursos del Programa.
</v>
          </cell>
          <cell r="Q11" t="str">
            <v>200 Subdirección General</v>
          </cell>
          <cell r="R11" t="str">
            <v>Gestión de la Alimentación escolar en el territorio</v>
          </cell>
          <cell r="S11" t="str">
            <v>200-04</v>
          </cell>
          <cell r="T11" t="str">
            <v>Consolidar el informe de Operación del Programa de Alimentación Escolar (PAE) INOP</v>
          </cell>
          <cell r="U11" t="str">
            <v>Informe de Operación del programa de Alimentación Escolar (PAE) INOP publicados en pág . Web</v>
          </cell>
          <cell r="V11" t="str">
            <v xml:space="preserve">Sumatoria de informes INOP </v>
          </cell>
          <cell r="W11" t="str">
            <v>Número</v>
          </cell>
          <cell r="X11">
            <v>12</v>
          </cell>
          <cell r="Y11" t="str">
            <v>N/A</v>
          </cell>
          <cell r="Z11">
            <v>0</v>
          </cell>
          <cell r="AA11">
            <v>3</v>
          </cell>
          <cell r="AB11" t="str">
            <v>Informes de operación correspondientes a la implementación del PAE</v>
          </cell>
          <cell r="AC11">
            <v>0</v>
          </cell>
          <cell r="AD11">
            <v>3</v>
          </cell>
          <cell r="AE11" t="str">
            <v>Informes de operación correspondientes a la implementación del PAE</v>
          </cell>
          <cell r="AF11">
            <v>0</v>
          </cell>
          <cell r="AG11">
            <v>3</v>
          </cell>
          <cell r="AH11" t="str">
            <v>Informes de operación correspondientes a la implementación del PAE</v>
          </cell>
          <cell r="AI11">
            <v>0</v>
          </cell>
          <cell r="AJ11">
            <v>3</v>
          </cell>
          <cell r="AK11" t="str">
            <v>Informes de operación correspondientes a la implementación del PAE</v>
          </cell>
          <cell r="AL11">
            <v>0</v>
          </cell>
        </row>
        <row r="12">
          <cell r="A12" t="str">
            <v>Educación con Calidad</v>
          </cell>
          <cell r="B12" t="str">
            <v>La construcción de un sistema educativo articulado, participativo, descentralizado y con mecanismos eficaces de concertación</v>
          </cell>
          <cell r="C12" t="str">
            <v>2. Seguridad Humana y Justicia Social</v>
          </cell>
          <cell r="D12" t="str">
            <v>CatalizadorB. Superación de privaciones como fundamento de la dignidad humana y condiciones básicas para el bienestar</v>
          </cell>
          <cell r="E12" t="str">
            <v xml:space="preserve"> </v>
          </cell>
          <cell r="F12" t="str">
            <v>Alimentación Escolar</v>
          </cell>
          <cell r="G12" t="str">
            <v>Direccionamiento.Estratégico</v>
          </cell>
          <cell r="H12" t="str">
            <v xml:space="preserve">Gestión presupuestal y eficiencia del gasto público </v>
          </cell>
          <cell r="I12" t="str">
            <v>Plan Anual de Adquisiciones</v>
          </cell>
          <cell r="J12">
            <v>202300000000417</v>
          </cell>
          <cell r="K12" t="str">
            <v>1 Ampliación del programa de alimentación escolar a nivel nacional</v>
          </cell>
          <cell r="L12" t="str">
            <v xml:space="preserve">1.1 Ampliar el acceso a complementos alimentarios de los estudiantes matriculados en el sector oficial </v>
          </cell>
          <cell r="M12" t="str">
            <v>1.1.1 Servicio de Asistencia Técnica para la implementación del PAE</v>
          </cell>
          <cell r="N12" t="str">
            <v>1.1.1.3 Implementar mecanismos para la divulgación del PAE y el fortalecimiento de las capacidades territoriales</v>
          </cell>
          <cell r="O12" t="str">
            <v>OE4. Impulsar el control social y la transparencia, a partir de generación de condiciones para la participación incidente, que incluya el uso de la herramienta de información, seguimiento y monitoreo.</v>
          </cell>
          <cell r="P12" t="str">
            <v>AE 4.1 Impulsar el uso de herramientas y estratégicas de participación incidente y control social con actores y organizaciones de base comunitaria para garantizar la transparencia del programa.</v>
          </cell>
          <cell r="Q12" t="str">
            <v>200 Subdirección General</v>
          </cell>
          <cell r="R12" t="str">
            <v>Gestión Contractual y Adquisiciones</v>
          </cell>
          <cell r="S12" t="str">
            <v>200-05</v>
          </cell>
          <cell r="T12" t="str">
            <v>Desarrollar acciones que promuevan la participación incidente y el control social en la operación del Programa de Alimentación Escolar (PAE)</v>
          </cell>
          <cell r="U12" t="str">
            <v>Acciones desarrolladas para promover la participación incidente y el control social en la operación del PAE</v>
          </cell>
          <cell r="V12" t="str">
            <v>Número de Informes de acciones desarrolladas para promover la participación incidente y el control social en la operación del PAE</v>
          </cell>
          <cell r="W12" t="str">
            <v>Número</v>
          </cell>
          <cell r="X12">
            <v>4</v>
          </cell>
          <cell r="Y12" t="str">
            <v>C-2201-0700-5-20203J-2201089-02</v>
          </cell>
          <cell r="Z12">
            <v>1498450000</v>
          </cell>
          <cell r="AA12">
            <v>1</v>
          </cell>
          <cell r="AB12" t="str">
            <v xml:space="preserve">Informes de acciones de participación incidente y control social </v>
          </cell>
          <cell r="AC12">
            <v>195450000</v>
          </cell>
          <cell r="AD12">
            <v>1</v>
          </cell>
          <cell r="AE12" t="str">
            <v xml:space="preserve">Informes de acciones de participación incidente y control social </v>
          </cell>
          <cell r="AF12">
            <v>390900000</v>
          </cell>
          <cell r="AG12">
            <v>1</v>
          </cell>
          <cell r="AH12" t="str">
            <v xml:space="preserve">Informes de acciones de participación incidente y control social </v>
          </cell>
          <cell r="AI12">
            <v>390900000</v>
          </cell>
          <cell r="AJ12">
            <v>1</v>
          </cell>
          <cell r="AK12" t="str">
            <v xml:space="preserve">Informes de acciones de participación incidente y control social </v>
          </cell>
          <cell r="AL12">
            <v>521200000</v>
          </cell>
        </row>
        <row r="13">
          <cell r="A13" t="str">
            <v>Educación con Calidad</v>
          </cell>
          <cell r="B13" t="str">
            <v>La construcción de un sistema educativo articulado, participativo, descentralizado y con mecanismos eficaces de concertación</v>
          </cell>
          <cell r="C13" t="str">
            <v>2. Seguridad Humana y Justicia Social</v>
          </cell>
          <cell r="D13" t="str">
            <v>CatalizadorB. Superación de privaciones como fundamento de la dignidad humana y condiciones básicas para el bienestar</v>
          </cell>
          <cell r="E13" t="str">
            <v xml:space="preserve"> </v>
          </cell>
          <cell r="F13" t="str">
            <v>Alimentación Escolar</v>
          </cell>
          <cell r="G13" t="str">
            <v>Direccionamiento.Estratégico</v>
          </cell>
          <cell r="H13" t="str">
            <v xml:space="preserve">Gestión presupuestal y eficiencia del gasto público </v>
          </cell>
          <cell r="I13" t="str">
            <v>Plan Anual de Adquisiciones</v>
          </cell>
          <cell r="J13">
            <v>202300000000417</v>
          </cell>
          <cell r="K13" t="str">
            <v>1 Ampliación del programa de alimentación escolar a nivel nacional</v>
          </cell>
          <cell r="L13" t="str">
            <v xml:space="preserve">1.1 Ampliar el acceso a complementos alimentarios de los estudiantes matriculados en el sector oficial </v>
          </cell>
          <cell r="M13" t="str">
            <v>1.1.1 Servicio de Asistencia Técnica para la implementación del PAE</v>
          </cell>
          <cell r="N13" t="str">
            <v>1.1.1.3 Implementar mecanismos para la divulgación del PAE y el fortalecimiento de las capacidades territoriales</v>
          </cell>
          <cell r="O13" t="str">
            <v>OE1. Formular, implementar, monitorear y evaluar la política pública de alimentación escolar que materialice el derecho a la educación y el derecho a la soberanía alimentaria y nutricional de niños, niñas, adolescentes y jóvenes matriculados en las instituciones educativas oficiales de Colombia, en actuación con el Ministerio de Educación Nacional como ente rector del sector.</v>
          </cell>
          <cell r="P13" t="str">
            <v>AE 1.4. Monitorear la implementación de la política pública de alimentación escolar.</v>
          </cell>
          <cell r="Q13" t="str">
            <v>200 Subdirección General</v>
          </cell>
          <cell r="R13" t="str">
            <v>Gestión Contractual y Adquisiciones</v>
          </cell>
          <cell r="S13" t="str">
            <v>200-06</v>
          </cell>
          <cell r="T13" t="str">
            <v>Desarrollar acciones orientadas a la formulación, implementación, monitoreo y evaluación de la Política Pública de Alimentación Escolar</v>
          </cell>
          <cell r="U13" t="str">
            <v>Acciones orientadas a la formulación, implementación, monitoreo y evaluación de la Política Pública de Alimentación Escolar</v>
          </cell>
          <cell r="V13" t="str">
            <v>Número de Informes de acciones orientadas a la formulación, implementación, monitoreo y evaluación de la Política Pública de Alimentación Escolar</v>
          </cell>
          <cell r="W13" t="str">
            <v>Número</v>
          </cell>
          <cell r="X13">
            <v>4</v>
          </cell>
          <cell r="Y13" t="str">
            <v>C-2201-0700-5-20203J-2201089-02</v>
          </cell>
          <cell r="Z13">
            <v>129662500</v>
          </cell>
          <cell r="AA13">
            <v>1</v>
          </cell>
          <cell r="AB13" t="str">
            <v>Informe de acciones orientadas a la formulación, implementación, monitoreo y evaluación de la Política Pública de Alimentación Escolar</v>
          </cell>
          <cell r="AC13">
            <v>16912500</v>
          </cell>
          <cell r="AD13">
            <v>1</v>
          </cell>
          <cell r="AE13" t="str">
            <v>Informe de acciones orientadas a la formulación, implementación, monitoreo y evaluación de la Política Pública de Alimentación Escolar</v>
          </cell>
          <cell r="AF13">
            <v>33825000</v>
          </cell>
          <cell r="AG13">
            <v>1</v>
          </cell>
          <cell r="AH13" t="str">
            <v>Informe de acciones orientadas a la formulación, implementación, monitoreo y evaluación de la Política Pública de Alimentación Escolar</v>
          </cell>
          <cell r="AI13">
            <v>33825000</v>
          </cell>
          <cell r="AJ13">
            <v>1</v>
          </cell>
          <cell r="AK13" t="str">
            <v>Informe de acciones orientadas a la formulación, implementación, monitoreo y evaluación de la Política Pública de Alimentación Escolar</v>
          </cell>
          <cell r="AL13">
            <v>45100000</v>
          </cell>
        </row>
        <row r="14">
          <cell r="A14" t="str">
            <v>Educación con Calidad</v>
          </cell>
          <cell r="B14" t="str">
            <v>La construcción de un sistema educativo articulado, participativo, descentralizado y con mecanismos eficaces de concertación</v>
          </cell>
          <cell r="C14" t="str">
            <v>2. Seguridad Humana y Justicia Social</v>
          </cell>
          <cell r="D14" t="str">
            <v>CatalizadorB. Superación de privaciones como fundamento de la dignidad humana y condiciones básicas para el bienestar</v>
          </cell>
          <cell r="F14" t="str">
            <v>Alimentación Escolar</v>
          </cell>
          <cell r="G14" t="str">
            <v>Gestión.con.valores.para.resultados</v>
          </cell>
          <cell r="H14" t="str">
            <v xml:space="preserve">Gestión presupuestal y eficiencia del gasto público </v>
          </cell>
          <cell r="I14" t="str">
            <v>NoAplica</v>
          </cell>
          <cell r="J14">
            <v>202300000000417</v>
          </cell>
          <cell r="K14" t="str">
            <v>2 Ampliación del programa de alimentación escolar a nivel nacional</v>
          </cell>
          <cell r="L14" t="str">
            <v xml:space="preserve">1.1 Ampliar el acceso a complementos alimentarios de los estudiantes matriculados en el sector oficial </v>
          </cell>
          <cell r="M14" t="str">
            <v>1.1.1 Servicio de Asistencia Técnica para la implementación del PAE</v>
          </cell>
          <cell r="N14" t="str">
            <v>1.1.1.3 Implementar mecanismos para la divulgación del PAE y el fortalecimiento de las capacidades territoriales</v>
          </cell>
          <cell r="O14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14" t="str">
            <v>AE 6.4. Fortalecer la gestión pública a través procesos administrativos, financieros y jurídicos.</v>
          </cell>
          <cell r="Q14" t="str">
            <v>200 Subdirección General</v>
          </cell>
          <cell r="R14" t="str">
            <v>Gestión Contractual y Adquisiciones</v>
          </cell>
          <cell r="S14" t="str">
            <v>200-07</v>
          </cell>
          <cell r="T14" t="str">
            <v xml:space="preserve">Desarrollar acciones de inspección y vigilancia de los recursos de la nación destinados para la operación del Programa de Alimentación escolar </v>
          </cell>
          <cell r="U14" t="str">
            <v>Acciones desarrolladas con relación a la inspección vigilancia y control de los recursos para la operación del PAE</v>
          </cell>
          <cell r="V14" t="str">
            <v>Sumatoria de informes de Acciones desarrolladas con relación a la inspección vigilancia y control de los recursos para la operación del PAE</v>
          </cell>
          <cell r="W14" t="str">
            <v>Número</v>
          </cell>
          <cell r="X14">
            <v>4</v>
          </cell>
          <cell r="Y14" t="str">
            <v>C-2201-0700-5-20203J-2201079-02</v>
          </cell>
          <cell r="Z14">
            <v>381512500</v>
          </cell>
          <cell r="AA14">
            <v>1</v>
          </cell>
          <cell r="AB14" t="str">
            <v>Informe de acciones desarrolladas con relación a la inspección vigilancia y control de los recursos para la operación del PAE</v>
          </cell>
          <cell r="AC14">
            <v>49762500</v>
          </cell>
          <cell r="AD14">
            <v>1</v>
          </cell>
          <cell r="AE14" t="str">
            <v>Informe de acciones desarrolladas con relación a la inspección vigilancia y control de los recursos para la operación del PAE</v>
          </cell>
          <cell r="AF14">
            <v>99525000</v>
          </cell>
          <cell r="AG14">
            <v>1</v>
          </cell>
          <cell r="AH14" t="str">
            <v>Informe de acciones desarrolladas con relación a la inspección vigilancia y control de los recursos para la operación del PAE</v>
          </cell>
          <cell r="AI14">
            <v>99525000</v>
          </cell>
          <cell r="AJ14">
            <v>1</v>
          </cell>
          <cell r="AK14" t="str">
            <v>Informe de acciones desarrolladas con relación a la inspección vigilancia y control de los recursos para la operación del PAE</v>
          </cell>
          <cell r="AL14">
            <v>132700000</v>
          </cell>
        </row>
      </sheetData>
      <sheetData sheetId="7">
        <row r="8">
          <cell r="A8" t="str">
            <v>Educación con Calidad</v>
          </cell>
          <cell r="B8" t="str">
            <v>La construcción de un sistema educativo articulado, participativo, descentralizado y con mecanismos eficaces de concertación</v>
          </cell>
          <cell r="C8" t="str">
            <v>5. Convergencia Regional</v>
          </cell>
          <cell r="D8" t="str">
            <v>Catalizador5. Fortalecimiento institucional como motor de cambio para recuperar la confianza de la ciudadanía y para el fortalecimiento del vínculo Estado Ciudadanía</v>
          </cell>
          <cell r="F8" t="str">
            <v>Alimentación Escolar</v>
          </cell>
          <cell r="G8" t="str">
            <v>Gestión.con.valores.para.resultados</v>
          </cell>
          <cell r="H8" t="str">
            <v xml:space="preserve">Gobierno digital </v>
          </cell>
          <cell r="I8" t="str">
            <v>Plan Estratégico de Tecnologías de la Información y las Comunicaciones -­ PETI</v>
          </cell>
          <cell r="J8">
            <v>202300000000129</v>
          </cell>
          <cell r="K8" t="str">
            <v>2 Fortalecimiento de los sistemas de información para la gestión de la Alimentación Escolar Nacional</v>
          </cell>
          <cell r="L8" t="str">
            <v>2.1 Fortalecer la gestión y el seguimiento del PAE a través de herramientas TIC</v>
          </cell>
          <cell r="M8" t="str">
            <v>2.1.1 Servicio de información en materia educativa</v>
          </cell>
          <cell r="N8" t="str">
            <v>2.1.1.1 Desarrollo</v>
          </cell>
          <cell r="O8" t="str">
    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    </cell>
          <cell r="P8" t="str">
            <v>AE 5.5. Implementar el Ecosistema SiPAE, como el sistema de información para la política pública de alimentación escolar.</v>
          </cell>
          <cell r="Q8" t="str">
            <v>210 Subdirección de Información</v>
          </cell>
          <cell r="R8" t="str">
            <v>Gestión de la información y las tecnologías</v>
          </cell>
          <cell r="S8" t="str">
            <v>210-01</v>
          </cell>
          <cell r="T8" t="str">
            <v>Realizar el desarrollo de las mejoras y nuevos requerimientos del ecosistema SiPAE</v>
          </cell>
          <cell r="U8" t="str">
            <v>Porcentaje de requerimientos funcionales (mejoras y nuevos desarrollos) del ecosistema SiPAE que han sido implementados y validados satisfactoriamente en un periodo.</v>
          </cell>
          <cell r="V8" t="str">
            <v xml:space="preserve"> = (Requerimientos implementados y validados / Total de requerimientos planificados) *100</v>
          </cell>
          <cell r="W8" t="str">
            <v>Porcentaje</v>
          </cell>
          <cell r="X8">
            <v>1</v>
          </cell>
          <cell r="Y8" t="str">
            <v>C-2201-0700-4-20203J-2201048-02</v>
          </cell>
          <cell r="Z8">
            <v>6162506000</v>
          </cell>
          <cell r="AA8">
            <v>0.25</v>
          </cell>
          <cell r="AB8" t="str">
            <v>Definir plan de trabajo relacionados con las actividades de desarrollo e implementación de las mejoras y nuevos requerimientos del ecosistema SIPAE correspondiente a las fases III y IV</v>
          </cell>
          <cell r="AC8">
            <v>239212650</v>
          </cell>
          <cell r="AD8">
            <v>0.25</v>
          </cell>
          <cell r="AE8" t="str">
            <v>Ejecución de las actividades y entregables dentro del segundo trimestre de acuerdo con el trabajo definido.</v>
          </cell>
          <cell r="AF8">
            <v>478425300</v>
          </cell>
          <cell r="AG8">
            <v>0.25</v>
          </cell>
          <cell r="AH8" t="str">
            <v>Ejecución de las actividades y entregables dentro del tercer trimestre de acuerdo con el trabajo definido.</v>
          </cell>
          <cell r="AI8">
            <v>2127925300</v>
          </cell>
          <cell r="AJ8">
            <v>0.25</v>
          </cell>
          <cell r="AK8" t="str">
            <v>Ejecución de las actividades y entregables dentro del cuarto trimestre de acuerdo con el trabajo definido.</v>
          </cell>
          <cell r="AL8">
            <v>3316942750</v>
          </cell>
        </row>
        <row r="9">
          <cell r="A9" t="str">
            <v>Educación con Calidad</v>
          </cell>
          <cell r="B9" t="str">
            <v>La construcción de un sistema educativo articulado, participativo, descentralizado y con mecanismos eficaces de concertación</v>
          </cell>
          <cell r="C9" t="str">
            <v>Convergencia Regional</v>
          </cell>
          <cell r="D9" t="str">
            <v>Catalizador 5: Fortalecimiento institucional como motor de cambio para recuperar la confianza de la ciudadanía y para el fortalecimiento del vínculo Estado Ciudadanía</v>
          </cell>
          <cell r="E9" t="str">
            <v>Lucha contra la corrupción en las entidades públicas nacionales y territoriales</v>
          </cell>
          <cell r="F9" t="str">
            <v>Alimentación Escolar</v>
          </cell>
          <cell r="G9" t="str">
            <v>Gestión.con.valores.para.resultados</v>
          </cell>
          <cell r="H9" t="str">
            <v xml:space="preserve">Gobierno digital </v>
          </cell>
          <cell r="I9" t="str">
            <v>Plan Estratégico de Tecnologías de la Información y las Comunicaciones -­ PETI</v>
          </cell>
          <cell r="J9">
            <v>202300000000129</v>
          </cell>
          <cell r="K9" t="str">
            <v>2 Fortalecimiento de los sistemas de información para la gestión de la Alimentación Escolar Nacional</v>
          </cell>
          <cell r="L9" t="str">
            <v>2.1 Fortalecer la gestión y el seguimiento del PAE a través de herramientas TIC</v>
          </cell>
          <cell r="M9" t="str">
            <v>2.1.1 Servicio de información en materia educativa</v>
          </cell>
          <cell r="N9" t="str">
            <v xml:space="preserve">1.1.1 Desarrollar y poner en marcha el sistema de información del PAE  </v>
          </cell>
          <cell r="O9" t="str">
    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    </cell>
          <cell r="P9" t="str">
            <v>AE 5.5. Implementar el Ecosistema SiPAE, como el sistema de información para la política pública de alimentación escolar.</v>
          </cell>
          <cell r="Q9" t="str">
            <v>210 Subdirección de Información</v>
          </cell>
          <cell r="R9" t="str">
            <v>Gestión de la información y las tecnologías</v>
          </cell>
          <cell r="S9" t="str">
            <v>210-02</v>
          </cell>
          <cell r="T9" t="str">
            <v>Administrar tecnica y tecnologicamente el ecosistema SIPAE</v>
          </cell>
          <cell r="U9" t="str">
            <v>Porcentaje de requerimientos funcionales (mejoras y nuevos desarrollos) del ecosistema SiPAE que han sido implementados y validados satisfactoriamente en un periodo.</v>
          </cell>
          <cell r="V9" t="str">
            <v xml:space="preserve"> = (Requerimientos implementados y validados / Total de requerimientos planificados) *100</v>
          </cell>
          <cell r="W9" t="str">
            <v>Porcentaje</v>
          </cell>
          <cell r="X9">
            <v>1</v>
          </cell>
          <cell r="Y9" t="str">
            <v>C-2201-0700-4-20203J-2201048-02</v>
          </cell>
          <cell r="Z9">
            <v>1076020500</v>
          </cell>
          <cell r="AA9">
            <v>0.25</v>
          </cell>
          <cell r="AB9" t="str">
            <v>Definir plan de trabajo relacionados con las actividades de desarrollo e implementación de las mejoras y nuevos requerimientos del ecosistema SIPAE correspondiente a las fases III y IV</v>
          </cell>
          <cell r="AC9">
            <v>140350500</v>
          </cell>
          <cell r="AD9">
            <v>0.25</v>
          </cell>
          <cell r="AE9" t="str">
            <v>Ejecución de las actividades y entregables dentro del segundo trimestre de acuerdo con el trabajo definido.</v>
          </cell>
          <cell r="AF9">
            <v>280701000</v>
          </cell>
          <cell r="AG9">
            <v>0.25</v>
          </cell>
          <cell r="AH9" t="str">
            <v>Ejecución de las actividades y entregables dentro del tercer trimestre de acuerdo con el trabajo definido.</v>
          </cell>
          <cell r="AI9">
            <v>280701000</v>
          </cell>
          <cell r="AJ9">
            <v>0.25</v>
          </cell>
          <cell r="AK9" t="str">
            <v>Ejecución de las actividades y entregables dentro del cuarto trimestre de acuerdo con el trabajo definido.</v>
          </cell>
          <cell r="AL9">
            <v>374268000</v>
          </cell>
        </row>
        <row r="10">
          <cell r="A10" t="str">
            <v>Educación con Calidad</v>
          </cell>
          <cell r="B10" t="str">
            <v>La construcción de un sistema educativo articulado, participativo, descentralizado y con mecanismos eficaces de concertación</v>
          </cell>
          <cell r="C10" t="str">
            <v>5. Convergencia Regional</v>
          </cell>
          <cell r="D10" t="str">
            <v>Catalizador5. Fortalecimiento institucional como motor de cambio para recuperar la confianza de la ciudadanía y para el fortalecimiento del vínculo Estado Ciudadanía</v>
          </cell>
          <cell r="E10" t="str">
            <v>Lucha contra la corrupción en las entidades públicas nacionales y territoriales</v>
          </cell>
          <cell r="F10" t="str">
            <v>Alimentación Escolar</v>
          </cell>
          <cell r="G10" t="str">
            <v>Gestión.con.valores.para.resultados</v>
          </cell>
          <cell r="H10" t="str">
            <v xml:space="preserve">Gobierno digital </v>
          </cell>
          <cell r="I10" t="str">
            <v>Plan Estratégico de Tecnologías de la Información y las Comunicaciones -­ PETI</v>
          </cell>
          <cell r="J10">
            <v>202300000000129</v>
          </cell>
          <cell r="K10" t="str">
            <v>2 Fortalecimiento de los sistemas de información para la gestión de la Alimentación Escolar Nacional</v>
          </cell>
          <cell r="L10" t="str">
            <v>2.1 Fortalecer la gestión y el seguimiento del PAE a través de herramientas TIC</v>
          </cell>
          <cell r="M10" t="str">
            <v>2.1.1 Servicio de información en materia educativa</v>
          </cell>
          <cell r="N10" t="str">
            <v xml:space="preserve">1.1.1 Desarrollar y poner en marcha el sistema de información del PAE  </v>
          </cell>
          <cell r="O10" t="str">
            <v>OE4. Impulsar el control social y la transparencia, a partir de generación de condiciones para la participación incidente, que incluya el uso de la herramienta de información, seguimiento y monitoreo.</v>
          </cell>
          <cell r="P10" t="str">
            <v>AE 4.1 Impulsar el uso de herramientas y estratégicas de participación incidente y control social con actores y organizaciones de base comunitaria para garantizar la transparencia del programa.</v>
          </cell>
          <cell r="Q10" t="str">
            <v>210 Subdirección de Información</v>
          </cell>
          <cell r="R10" t="str">
            <v>Gestión de la información y las tecnologías</v>
          </cell>
          <cell r="S10" t="str">
            <v>210-03</v>
          </cell>
          <cell r="T10" t="str">
            <v>Prestar soporte a los sistemas de información de la Unidad</v>
          </cell>
          <cell r="U10" t="str">
            <v>Atención y resolución de solicitudes de soporte</v>
          </cell>
          <cell r="V10" t="str">
            <v xml:space="preserve"> = (# solicitudes resueltas  dentro del periodo/ Total de solicitudes atendidas en el nivel) *100</v>
          </cell>
          <cell r="W10" t="str">
            <v>Porcentaje</v>
          </cell>
          <cell r="X10">
            <v>1</v>
          </cell>
          <cell r="Y10" t="str">
            <v>C-2201-0700-4-20203J-2201048-02</v>
          </cell>
          <cell r="Z10">
            <v>167095000</v>
          </cell>
          <cell r="AA10">
            <v>1</v>
          </cell>
          <cell r="AB10" t="str">
            <v>Reporte trimestral de solicitudes resueltas en el primer trimestre.</v>
          </cell>
          <cell r="AC10">
            <v>21795000</v>
          </cell>
          <cell r="AD10">
            <v>1</v>
          </cell>
          <cell r="AE10" t="str">
            <v>Reporte trimestral de solicitudes resueltas en el  segundo trimestre.</v>
          </cell>
          <cell r="AF10">
            <v>43590000</v>
          </cell>
          <cell r="AG10">
            <v>1</v>
          </cell>
          <cell r="AH10" t="str">
            <v>Reporte trimestral de solicitudes resueltas en el  tercer trimestre.</v>
          </cell>
          <cell r="AI10">
            <v>43590000</v>
          </cell>
          <cell r="AJ10">
            <v>1</v>
          </cell>
          <cell r="AK10" t="str">
            <v>Reporte trimestral de solicitudes resueltas en el cuarto trimestre.</v>
          </cell>
          <cell r="AL10">
            <v>58120000</v>
          </cell>
        </row>
        <row r="11">
          <cell r="A11" t="str">
            <v>Educación con Calidad</v>
          </cell>
          <cell r="B11" t="str">
            <v>La construcción de un sistema educativo articulado, participativo, descentralizado y con mecanismos eficaces de concertación</v>
          </cell>
          <cell r="C11" t="str">
            <v>5. Convergencia Regional</v>
          </cell>
          <cell r="D11" t="str">
            <v>Catalizador5. Fortalecimiento institucional como motor de cambio para recuperar la confianza de la ciudadanía y para el fortalecimiento del vínculo Estado Ciudadanía</v>
          </cell>
          <cell r="F11" t="str">
            <v>Alimentación Escolar</v>
          </cell>
          <cell r="G11" t="str">
            <v>Gestión.con.valores.para.resultados</v>
          </cell>
          <cell r="H11" t="str">
            <v xml:space="preserve">Gobierno digital </v>
          </cell>
          <cell r="I11" t="str">
            <v>Plan Estratégico de Tecnologías de la Información y las Comunicaciones -­ PETI</v>
          </cell>
          <cell r="J11">
            <v>202300000000129</v>
          </cell>
          <cell r="K11" t="str">
            <v>2 Fortalecimiento de los sistemas de información para la gestión de la Alimentación Escolar Nacional</v>
          </cell>
          <cell r="L11" t="str">
            <v>2.3 Promover el acceso y uso de la información del PAE para la toma de decisiones</v>
          </cell>
          <cell r="M11" t="str">
            <v>2.3.1 Servicio de monitoreo y seguimiento a partir de la analítica de datos del PAE</v>
          </cell>
          <cell r="N11" t="str">
            <v>3.1.1 Diseñar y actualizar un modelo de analítica de datos del programa de Alimentación Escolar para la toma de decisiones</v>
          </cell>
          <cell r="O11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11" t="str">
            <v>AE 6.1. Fortalecer los mecanismos para facilitar la transparencia y la participación ciudadana.</v>
          </cell>
          <cell r="Q11" t="str">
            <v>210 Subdirección de Información</v>
          </cell>
          <cell r="R11" t="str">
            <v>Gestión de la información y las tecnologías</v>
          </cell>
          <cell r="S11" t="str">
            <v>210-04</v>
          </cell>
          <cell r="T11" t="str">
            <v>Implementar el modelo de analítica de datos para una unidad de negocio</v>
          </cell>
          <cell r="U11" t="str">
            <v>Avance en la ejecución del plan de implementación.</v>
          </cell>
          <cell r="V11" t="str">
            <v xml:space="preserve"> = (Número actividades ejecutadas / Número actividades programadas)*100</v>
          </cell>
          <cell r="W11" t="str">
            <v>Porcentaje</v>
          </cell>
          <cell r="X11">
            <v>1</v>
          </cell>
          <cell r="Y11" t="str">
            <v>C-2201-0700-4-20203J-2201092-02</v>
          </cell>
          <cell r="Z11">
            <v>429559500</v>
          </cell>
          <cell r="AA11">
            <v>0.25</v>
          </cell>
          <cell r="AB11" t="str">
            <v>Ejecución de las actividades y entregables programados para el primer trimestre.</v>
          </cell>
          <cell r="AC11">
            <v>56029500</v>
          </cell>
          <cell r="AD11">
            <v>0.25</v>
          </cell>
          <cell r="AE11" t="str">
            <v>Ejecución de las actividades y entregables programados para el segundo trimestre.</v>
          </cell>
          <cell r="AF11">
            <v>112059000</v>
          </cell>
          <cell r="AG11">
            <v>0.25</v>
          </cell>
          <cell r="AH11" t="str">
            <v>Ejecución de las actividades y entregables programados para el tercer trimestre.</v>
          </cell>
          <cell r="AI11">
            <v>112059000</v>
          </cell>
          <cell r="AJ11">
            <v>0.25</v>
          </cell>
          <cell r="AK11" t="str">
            <v>Ejecución de las actividades y entregables programados para el cuarto trimestre.</v>
          </cell>
          <cell r="AL11">
            <v>149412000</v>
          </cell>
        </row>
        <row r="12">
          <cell r="A12" t="str">
            <v>Educación con Calidad</v>
          </cell>
          <cell r="B12" t="str">
            <v>La construcción de un sistema educativo articulado, participativo, descentralizado y con mecanismos eficaces de concertación</v>
          </cell>
          <cell r="C12" t="str">
            <v>5. Convergencia Regional</v>
          </cell>
          <cell r="D12" t="str">
            <v>Catalizador5. Fortalecimiento institucional como motor de cambio para recuperar la confianza de la ciudadanía y para el fortalecimiento del vínculo Estado Ciudadanía</v>
          </cell>
          <cell r="E12" t="str">
            <v>Lucha contra la corrupción en las entidades públicas nacionales y territoriales</v>
          </cell>
          <cell r="F12" t="str">
            <v>Alimentación Escolar</v>
          </cell>
          <cell r="G12" t="str">
            <v>Gestión.con.valores.para.resultados</v>
          </cell>
          <cell r="H12" t="str">
            <v xml:space="preserve">Gobierno digital </v>
          </cell>
          <cell r="I12" t="str">
            <v>Plan Estratégico de Tecnologías de la Información y las Comunicaciones -­ PETI</v>
          </cell>
          <cell r="J12">
            <v>202300000000129</v>
          </cell>
          <cell r="K12" t="str">
            <v>2 Fortalecimiento de los sistemas de información para la gestión de la Alimentación Escolar Nacional</v>
          </cell>
          <cell r="L12" t="str">
            <v>2.2 Implementar mejoras tecnológicas para la gestión de la Unidad de Alimentos para Aprender</v>
          </cell>
          <cell r="M12" t="str">
            <v>2.2.1 Servicio de información implementado</v>
          </cell>
          <cell r="N12" t="str">
            <v>2.1.2 Desarrollo</v>
          </cell>
          <cell r="O12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12" t="str">
            <v>AE 6.1. Fortalecer los mecanismos para facilitar la transparencia y la participación ciudadana.</v>
          </cell>
          <cell r="Q12" t="str">
            <v>210 Subdirección de Información</v>
          </cell>
          <cell r="R12" t="str">
            <v>Gestión de la información y las tecnologías</v>
          </cell>
          <cell r="S12" t="str">
            <v>210-05</v>
          </cell>
          <cell r="T12" t="str">
            <v>Apoyar con soporte en la infraestructura tecnológica de la UApA</v>
          </cell>
          <cell r="U12" t="str">
            <v>Avance en el soporte prestado a la infraestructura tecnológica de la UApA.</v>
          </cell>
          <cell r="V12" t="str">
            <v>Número de informes trimestrales de avance</v>
          </cell>
          <cell r="W12" t="str">
            <v>Numero</v>
          </cell>
          <cell r="X12">
            <v>4</v>
          </cell>
          <cell r="Y12" t="str">
            <v>C-2201-0700-4-20203J-2201094-02</v>
          </cell>
          <cell r="Z12">
            <v>955430000</v>
          </cell>
          <cell r="AA12">
            <v>1</v>
          </cell>
          <cell r="AB12" t="str">
            <v>Informe de avance primer trimestre.</v>
          </cell>
          <cell r="AC12">
            <v>0</v>
          </cell>
          <cell r="AD12">
            <v>1</v>
          </cell>
          <cell r="AE12" t="str">
            <v>Informe de avance segundo trimestre.</v>
          </cell>
          <cell r="AF12">
            <v>930000000</v>
          </cell>
          <cell r="AG12">
            <v>1</v>
          </cell>
          <cell r="AH12" t="str">
            <v>Informe de avance tercer trimestre.</v>
          </cell>
          <cell r="AI12">
            <v>0</v>
          </cell>
          <cell r="AJ12">
            <v>1</v>
          </cell>
          <cell r="AK12" t="str">
            <v>Informe de avance cuarto trimestre.</v>
          </cell>
          <cell r="AL12">
            <v>25430000</v>
          </cell>
        </row>
        <row r="13">
          <cell r="A13" t="str">
            <v>Educación con Calidad</v>
          </cell>
          <cell r="B13" t="str">
            <v>La construcción de un sistema educativo articulado, participativo, descentralizado y con mecanismos eficaces de concertación</v>
          </cell>
          <cell r="C13" t="str">
            <v>5. Convergencia Regional</v>
          </cell>
          <cell r="D13" t="str">
            <v>Catalizador5. Fortalecimiento institucional como motor de cambio para recuperar la confianza de la ciudadanía y para el fortalecimiento del vínculo Estado Ciudadanía</v>
          </cell>
          <cell r="F13" t="str">
            <v>Alimentación Escolar</v>
          </cell>
          <cell r="G13" t="str">
            <v>Gestión.con.valores.para.resultados</v>
          </cell>
          <cell r="H13" t="str">
            <v>Seguridad digital</v>
          </cell>
          <cell r="I13" t="str">
            <v>Plan de Tratamiento de Riesgos de Seguridad y Privacidad de la Información</v>
          </cell>
          <cell r="J13">
            <v>202300000000129</v>
          </cell>
          <cell r="K13" t="str">
            <v>2 Fortalecimiento de los sistemas de información para la gestión de la Alimentación Escolar Nacional</v>
          </cell>
          <cell r="L13" t="str">
            <v>2.2 Implementar mejoras tecnológicas para la gestión de la Unidad de Alimentos para Aprender</v>
          </cell>
          <cell r="M13" t="str">
            <v>2.2.1 Servicio de información implementado</v>
          </cell>
          <cell r="N13" t="str">
            <v>2.1.2 Desarrollo</v>
          </cell>
          <cell r="O13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13" t="str">
            <v>AE 6.1. Fortalecer los mecanismos para facilitar la transparencia y la participación ciudadana.</v>
          </cell>
          <cell r="Q13" t="str">
            <v>210 Subdirección de Información</v>
          </cell>
          <cell r="R13" t="str">
            <v>Gestión de la información y las tecnologías</v>
          </cell>
          <cell r="S13" t="str">
            <v>210-06</v>
          </cell>
          <cell r="T13" t="str">
            <v>Implementar el Plan Estratégico de Seguridad y Privacidad de la Información (PESPI) de la UApA, en cumplimiento del Modelo de Privacidad y Seguridad de la Información del Estado colombiano (Decreto 620 de 2020) y con base en los estándares internacionales ISO/IEC 27001:2022 e ISO/IEC 27701:2019.</v>
          </cell>
          <cell r="U13" t="str">
            <v>Avance en la ejecución del PESI 2026</v>
          </cell>
          <cell r="V13" t="str">
            <v xml:space="preserve"> = (Número actividades ejecutadas / Número actividades programadas)*100</v>
          </cell>
          <cell r="W13" t="str">
            <v>Porcentaje</v>
          </cell>
          <cell r="X13">
            <v>1</v>
          </cell>
          <cell r="Y13" t="str">
            <v>C-2201-0700-4-20203J-2201094-02</v>
          </cell>
          <cell r="Z13">
            <v>120750000</v>
          </cell>
          <cell r="AA13">
            <v>0.25</v>
          </cell>
          <cell r="AB13" t="str">
            <v>Ejecución de las actividades y entregables programados para el primer trimestre.</v>
          </cell>
          <cell r="AC13">
            <v>15750000</v>
          </cell>
          <cell r="AD13">
            <v>0.25</v>
          </cell>
          <cell r="AE13" t="str">
            <v>Ejecución de las actividades y entregables programados para el segundo trimestre.</v>
          </cell>
          <cell r="AF13">
            <v>31500000</v>
          </cell>
          <cell r="AG13">
            <v>0.25</v>
          </cell>
          <cell r="AH13" t="str">
            <v>Ejecución de las actividades y entregables programados para el tercer trimestre.</v>
          </cell>
          <cell r="AI13">
            <v>31500000</v>
          </cell>
          <cell r="AJ13">
            <v>0.25</v>
          </cell>
          <cell r="AK13" t="str">
            <v>Ejecución de las actividades y entregables programados para el cuarto trimestre.</v>
          </cell>
          <cell r="AL13">
            <v>42000000</v>
          </cell>
        </row>
        <row r="14">
          <cell r="A14" t="str">
            <v>Educación con Calidad</v>
          </cell>
          <cell r="B14" t="str">
            <v>La construcción de un sistema educativo articulado, participativo, descentralizado y con mecanismos eficaces de concertación</v>
          </cell>
          <cell r="C14" t="str">
            <v>5. Convergencia Regional</v>
          </cell>
          <cell r="D14" t="str">
            <v>Catalizador5. Fortalecimiento institucional como motor de cambio para recuperar la confianza de la ciudadanía y para el fortalecimiento del vínculo Estado Ciudadanía</v>
          </cell>
          <cell r="F14" t="str">
            <v>Alimentación Escolar</v>
          </cell>
          <cell r="G14" t="str">
            <v>Gestión.con.valores.para.resultados</v>
          </cell>
          <cell r="H14" t="str">
            <v xml:space="preserve">Gobierno digital </v>
          </cell>
          <cell r="I14" t="str">
            <v>Plan Estratégico de Tecnologías de la Información y las Comunicaciones -­ PETI</v>
          </cell>
          <cell r="J14">
            <v>202300000000129</v>
          </cell>
          <cell r="K14" t="str">
            <v>2 Fortalecimiento de los sistemas de información para la gestión de la Alimentación Escolar Nacional</v>
          </cell>
          <cell r="L14" t="str">
            <v>2.2 Implementar mejoras tecnológicas para la gestión de la Unidad de Alimentos para Aprender</v>
          </cell>
          <cell r="M14" t="str">
            <v>2.2.1 Servicio de información implementado</v>
          </cell>
          <cell r="N14" t="str">
            <v>2.2.1.2 Desarrollo</v>
          </cell>
          <cell r="Q14" t="str">
            <v>210 Subdirección de Información</v>
          </cell>
          <cell r="R14" t="str">
            <v>Gestión de la información y las tecnologías</v>
          </cell>
          <cell r="S14" t="str">
            <v>210-07</v>
          </cell>
          <cell r="T14" t="str">
            <v>Implementar el Modelo de Arquitectura Empresarial definido por MInTIC, para la Unidad Administrativa Especial de Alimentación Escolar, que comprenda los procesos estrategicos, misionales y de apoyo de la Entidad, alineado con el marco de referencia de Arquitectura Empresarial (MRAE) definido por MinTIC.</v>
          </cell>
          <cell r="U14" t="str">
            <v>Avance en la ejecución del plan de implementación</v>
          </cell>
          <cell r="V14" t="str">
            <v xml:space="preserve"> = (Número de componentes implementados / Número total de componentes definidos en el modelo)*100</v>
          </cell>
          <cell r="W14" t="str">
            <v>Porcentaje</v>
          </cell>
          <cell r="X14">
            <v>1</v>
          </cell>
          <cell r="Y14" t="str">
            <v>C-2201-0700-4-20203J-2201094-02</v>
          </cell>
          <cell r="Z14">
            <v>788299000</v>
          </cell>
          <cell r="AA14">
            <v>0.25</v>
          </cell>
          <cell r="AB14" t="str">
            <v xml:space="preserve">Implementación de los componentes programados para el primer trimestre. </v>
          </cell>
          <cell r="AC14">
            <v>83039000</v>
          </cell>
          <cell r="AD14">
            <v>0.25</v>
          </cell>
          <cell r="AE14" t="str">
            <v xml:space="preserve">Implementación de los componentes programados para el segundo trimestre. </v>
          </cell>
          <cell r="AF14">
            <v>231078000</v>
          </cell>
          <cell r="AG14">
            <v>0.25</v>
          </cell>
          <cell r="AH14" t="str">
            <v xml:space="preserve">Implementación de los componentes programados para el tercer trimestre. </v>
          </cell>
          <cell r="AI14">
            <v>231078000</v>
          </cell>
          <cell r="AJ14">
            <v>0.25</v>
          </cell>
          <cell r="AK14" t="str">
            <v xml:space="preserve">Implementación de los componentes programados para el cuarto trimestre. </v>
          </cell>
          <cell r="AL14">
            <v>243104000</v>
          </cell>
        </row>
      </sheetData>
      <sheetData sheetId="8">
        <row r="8">
          <cell r="A8" t="str">
            <v>Hambre Cero</v>
          </cell>
          <cell r="B8" t="str">
            <v>La construcción de un sistema educativo articulado, participativo, descentralizado y con mecanismos eficaces de concertación</v>
          </cell>
          <cell r="C8" t="str">
            <v xml:space="preserve">3. Derecho Humano a la Alimentación </v>
          </cell>
          <cell r="D8" t="str">
            <v>CatalizadorC. Adecuación de Alimentos</v>
          </cell>
          <cell r="E8" t="str">
            <v>Prácticas de alimentación saludable y adecuadas al curso de vida, poblaciones y territorios - Entornos de desarrollo que incentiven la alimentación saludable y adecuada</v>
          </cell>
          <cell r="F8" t="str">
            <v>Alimentación Escolar</v>
          </cell>
          <cell r="G8" t="str">
            <v xml:space="preserve">Gestión del conocimiento y la innovación </v>
          </cell>
          <cell r="H8" t="str">
            <v xml:space="preserve">Gestión del conocimiento y la innovación </v>
          </cell>
          <cell r="I8" t="str">
            <v>NoAplica</v>
          </cell>
          <cell r="J8">
            <v>202300000000417</v>
          </cell>
          <cell r="K8" t="str">
            <v>1 Ampliación del programa de alimentación escolar a nivel nacional</v>
          </cell>
          <cell r="L8" t="str">
            <v xml:space="preserve">1.1 Ampliar el acceso a complementos alimentarios de los estudiantes matriculados en el sector oficial </v>
          </cell>
          <cell r="M8" t="str">
            <v>1.1.1 Servicio de Asistencia Técnica para la implementación del PAE</v>
          </cell>
          <cell r="N8" t="str">
            <v>1.1.1.2 Desarrollar modelos de operación diferencial, con pertinencia territorial y enfoque étnico</v>
          </cell>
          <cell r="O8" t="str">
    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    </cell>
          <cell r="P8" t="str">
            <v xml:space="preserve">
AE 5.4. Fortalecer la implementación de los procesos de planeación alimentaria, atendiendo a las condiciones territoriales, características poblacionales y su curso de vida.
</v>
          </cell>
          <cell r="Q8" t="str">
            <v>220 Subdirección de Análisis, Calidad e Innovación</v>
          </cell>
          <cell r="R8" t="str">
            <v>Gestión de la Alimentación escolar en el territorio</v>
          </cell>
          <cell r="S8" t="str">
            <v>220-01</v>
          </cell>
          <cell r="T8" t="str">
            <v>Concertar y desarrollar la metodológia para la actualización de la Resolución 18858 de 2018 PAE para pueblos indígenas y armonización del Programa de Alimentación Escolar en el marco del  Sistema Educativo Indígena Propio - SEIP.</v>
          </cell>
          <cell r="U8" t="str">
            <v>Porcentaje de avance en la ejecución del plan de trabajo</v>
          </cell>
          <cell r="V8" t="str">
            <v>(Número de actividades desarrolladas /Número de actividades programadas) * 100</v>
          </cell>
          <cell r="W8" t="str">
            <v>Porcentaje</v>
          </cell>
          <cell r="X8">
            <v>1</v>
          </cell>
          <cell r="Y8" t="str">
            <v>C-2201-0700-5-20203J-2201089-02</v>
          </cell>
          <cell r="Z8">
            <v>3000000000</v>
          </cell>
          <cell r="AA8">
            <v>0.05</v>
          </cell>
          <cell r="AB8" t="str">
            <v>Acercamiento MEN y CONTCEPI</v>
          </cell>
          <cell r="AC8">
            <v>0</v>
          </cell>
          <cell r="AD8">
            <v>0.05</v>
          </cell>
          <cell r="AE8" t="str">
            <v>Plan o ruta de trabajo</v>
          </cell>
          <cell r="AF8">
            <v>0</v>
          </cell>
          <cell r="AG8">
            <v>0.4</v>
          </cell>
          <cell r="AH8" t="str">
            <v>Desarrollo de metodología concertada para la actualización de la resolución 18858 de 2018</v>
          </cell>
          <cell r="AI8">
            <v>1500000000</v>
          </cell>
          <cell r="AJ8">
            <v>0.5</v>
          </cell>
          <cell r="AK8" t="str">
            <v>Desarrollo de metodología concertada para la actualización de la resolución 18858 de 2018</v>
          </cell>
          <cell r="AL8">
            <v>1500000000</v>
          </cell>
        </row>
        <row r="9">
          <cell r="A9" t="str">
            <v>Hambre Cero</v>
          </cell>
          <cell r="B9" t="str">
            <v>La construcción de un sistema educativo articulado, participativo, descentralizado y con mecanismos eficaces de concertación</v>
          </cell>
          <cell r="C9" t="str">
            <v xml:space="preserve">3. Derecho Humano a la Alimentación </v>
          </cell>
          <cell r="D9" t="str">
            <v>CatalizadorC. Adecuación de Alimentos</v>
          </cell>
          <cell r="E9" t="str">
            <v>Prácticas de alimentación saludable y adecuadas al curso de vida, poblaciones y territorios - Entornos de desarrollo que incentiven la alimentación saludable y adecuada</v>
          </cell>
          <cell r="F9" t="str">
            <v>Alimentación Escolar</v>
          </cell>
          <cell r="G9" t="str">
            <v xml:space="preserve">Gestión del conocimiento y la innovación </v>
          </cell>
          <cell r="H9" t="str">
            <v xml:space="preserve">Gestión del conocimiento y la innovación </v>
          </cell>
          <cell r="I9" t="str">
            <v>NoAplica</v>
          </cell>
          <cell r="J9">
            <v>202300000000417</v>
          </cell>
          <cell r="K9" t="str">
            <v>1 Ampliación del programa de alimentación escolar a nivel nacional</v>
          </cell>
          <cell r="L9" t="str">
            <v xml:space="preserve">1.1 Ampliar el acceso a complementos alimentarios de los estudiantes matriculados en el sector oficial </v>
          </cell>
          <cell r="M9" t="str">
            <v>1.1.1 Servicio de Asistencia Técnica para la implementación del PAE</v>
          </cell>
          <cell r="N9" t="str">
            <v>1.1.1.1 Brindar orientaciones técnicas en la calidad y pertinencia de la prestación del servicio de alimentación escolar</v>
          </cell>
          <cell r="O9" t="str">
    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    </cell>
          <cell r="P9" t="str">
            <v xml:space="preserve">
AE 5.4. Fortalecer la implementación de los procesos de planeación alimentaria, atendiendo a las condiciones territoriales, características poblacionales y su curso de vida.
</v>
          </cell>
          <cell r="Q9" t="str">
            <v>220 Subdirección de Análisis, Calidad e Innovación</v>
          </cell>
          <cell r="R9" t="str">
            <v>Gestión de la Alimentación escolar en el territorio</v>
          </cell>
          <cell r="S9" t="str">
            <v>220-03</v>
          </cell>
          <cell r="T9" t="str">
            <v>Realizar la formulación, diseño, implementación y seguimiento de estrategias, instrumentos y resultados orientados al desarrollo y consolidación de la Política Pública de Alimentación Escolar, en articulación con el Plan Nacional de Desarrollo “Colombia Potencia Mundial de la Vida” 2022–2026, las directrices del Ministerio de Educación Nacional y demás lineamientos de política pública en educación.</v>
          </cell>
          <cell r="U9" t="str">
            <v>Porcentaje de avance en la ejecución del plan de trabajo</v>
          </cell>
          <cell r="V9" t="str">
            <v>(Número de actividades desarrolladas /Número de actividades programadas) * 100</v>
          </cell>
          <cell r="W9" t="str">
            <v>Porcentaje</v>
          </cell>
          <cell r="X9">
            <v>1</v>
          </cell>
          <cell r="Y9" t="str">
            <v>C-2201-0700-5-20203J-2201089-02</v>
          </cell>
          <cell r="Z9">
            <v>1241254124.5</v>
          </cell>
          <cell r="AA9">
            <v>0.13</v>
          </cell>
          <cell r="AB9" t="str">
            <v>Plan de trabajo y Avances en las actividades programadas en el trimestre.</v>
          </cell>
          <cell r="AC9">
            <v>196712494.5</v>
          </cell>
          <cell r="AD9">
            <v>0.26</v>
          </cell>
          <cell r="AE9" t="str">
            <v>Avances en las actividades conforme al plan de trabajo</v>
          </cell>
          <cell r="AF9">
            <v>393424989</v>
          </cell>
          <cell r="AG9">
            <v>0.26</v>
          </cell>
          <cell r="AH9" t="str">
            <v>Avances en las actividades conforme al plan de trabajo</v>
          </cell>
          <cell r="AI9">
            <v>393424989</v>
          </cell>
          <cell r="AJ9">
            <v>0.35</v>
          </cell>
          <cell r="AK9" t="str">
            <v>Avances en las actividades conforme al plan de trabajo</v>
          </cell>
          <cell r="AL9">
            <v>257691652</v>
          </cell>
        </row>
      </sheetData>
      <sheetData sheetId="9">
        <row r="8">
          <cell r="A8" t="str">
            <v>Hambre Cero</v>
          </cell>
          <cell r="B8" t="str">
            <v>La construcción de un sistema educativo articulado, participativo, descentralizado y con mecanismos eficaces de concertación</v>
          </cell>
          <cell r="C8" t="str">
            <v>5. Convergencia Regional</v>
          </cell>
          <cell r="D8" t="str">
            <v>Catalizador5. Fortalecimiento institucional como motor de cambio para recuperar la confianza de la ciudadanía y para el fortalecimiento del vínculo Estado Ciudadanía</v>
          </cell>
          <cell r="E8" t="str">
            <v xml:space="preserve"> </v>
          </cell>
          <cell r="F8" t="str">
            <v>Alimentación Escolar</v>
          </cell>
          <cell r="G8" t="str">
            <v>Gestión.con.valores.para.resultados</v>
          </cell>
          <cell r="H8" t="str">
            <v xml:space="preserve">Servicio al ciudadano </v>
          </cell>
          <cell r="I8" t="str">
            <v>NoAplica</v>
          </cell>
          <cell r="J8">
            <v>202300000000417</v>
          </cell>
          <cell r="K8" t="str">
            <v>1 Ampliación del programa de alimentación escolar a nivel nacional</v>
          </cell>
          <cell r="L8" t="str">
            <v xml:space="preserve">1.1 Ampliar el acceso a complementos alimentarios de los estudiantes matriculados en el sector oficial </v>
          </cell>
          <cell r="M8" t="str">
            <v>1.1.1 Servicio de Asistencia Técnica para la implementación del PAE</v>
          </cell>
          <cell r="N8" t="str">
            <v>1.1.1.1 Brindar orientaciones técnicas en la calidad y pertinencia de la prestación del servicio de alimentación escolar</v>
          </cell>
          <cell r="O8" t="str">
    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    </cell>
          <cell r="P8" t="str">
            <v>AE 5.2. Realizar asistencias técnicas que respondan a necesidades específicas de las Entidades Territoriales en cada una de las etapas de implementación del PAE, en el marco de las líneas estratégicas de la Unidad.</v>
          </cell>
          <cell r="Q8" t="str">
            <v>230 Subdirección de Fortalecimiento</v>
          </cell>
          <cell r="R8" t="str">
            <v>Implementación, seguimiento y evaluación de la política pública de alimentación escolar en el territorio</v>
          </cell>
          <cell r="S8" t="str">
            <v>230-01</v>
          </cell>
          <cell r="T8" t="str">
            <v>Formular y desarrollar EL PLAN INTEGRAL DE ASISTENCIA TECNICA PARA FORTALECER LAS CAPACIDADES DE LAS ENTIDADES TERRITORIALES Y DEMÁS ACTORES QUE PARTICIPAN EN LA POLÍTICA DE ALIMENTACIÓN ESCOLAR</v>
          </cell>
          <cell r="U8" t="str">
            <v>Plan integral de asistencia técnica formulado y desarrollado</v>
          </cell>
          <cell r="V8" t="str">
            <v>Sumatoria de informes</v>
          </cell>
          <cell r="W8" t="str">
            <v>Informes frente a la formulación y desarrollo del Plan Integral de Asistencia Técnica</v>
          </cell>
          <cell r="X8">
            <v>4</v>
          </cell>
          <cell r="Y8" t="str">
            <v>C-2201-0700-5-20203J-2201089-02</v>
          </cell>
          <cell r="Z8">
            <v>95220000</v>
          </cell>
          <cell r="AA8">
            <v>1</v>
          </cell>
          <cell r="AB8" t="str">
            <v>Informe de formulación y avance del Plan Integral de Asistencia Técnica</v>
          </cell>
          <cell r="AC8">
            <v>12420000</v>
          </cell>
          <cell r="AD8">
            <v>1</v>
          </cell>
          <cell r="AE8" t="str">
            <v>Informe de avance del Plan Integral de Asistencia Técnica</v>
          </cell>
          <cell r="AF8">
            <v>24840000</v>
          </cell>
          <cell r="AG8">
            <v>1</v>
          </cell>
          <cell r="AH8" t="str">
            <v>Informe de avance del Plan Integral de Asistencia Técnica</v>
          </cell>
          <cell r="AI8">
            <v>24840000</v>
          </cell>
          <cell r="AJ8">
            <v>1</v>
          </cell>
          <cell r="AK8" t="str">
            <v>Informe de avance del Plan Integral de Asistencia Técnica</v>
          </cell>
          <cell r="AL8">
            <v>33120000</v>
          </cell>
        </row>
        <row r="9">
          <cell r="A9" t="str">
            <v>Hambre Cero</v>
          </cell>
          <cell r="B9" t="str">
            <v>La construcción de un sistema educativo articulado, participativo, descentralizado y con mecanismos eficaces de concertación</v>
          </cell>
          <cell r="C9" t="str">
            <v>5. Convergencia Regional</v>
          </cell>
          <cell r="D9" t="str">
            <v>Catalizador5. Fortalecimiento institucional como motor de cambio para recuperar la confianza de la ciudadanía y para el fortalecimiento del vínculo Estado Ciudadanía</v>
          </cell>
          <cell r="E9" t="str">
            <v xml:space="preserve"> </v>
          </cell>
          <cell r="F9" t="str">
            <v>Alimentación Escolar</v>
          </cell>
          <cell r="G9" t="str">
            <v>Gestión.con.valores.para.resultados</v>
          </cell>
          <cell r="H9" t="str">
            <v xml:space="preserve">Servicio al ciudadano </v>
          </cell>
          <cell r="I9" t="str">
            <v>NoAplica</v>
          </cell>
          <cell r="J9">
            <v>202300000000417</v>
          </cell>
          <cell r="K9" t="str">
            <v>1 Ampliación del programa de alimentación escolar a nivel nacional</v>
          </cell>
          <cell r="L9" t="str">
            <v xml:space="preserve">1.1 Ampliar el acceso a complementos alimentarios de los estudiantes matriculados en el sector oficial </v>
          </cell>
          <cell r="M9" t="str">
            <v>1.1.1 Servicio de Asistencia Técnica para la implementación del PAE</v>
          </cell>
          <cell r="N9" t="str">
            <v>1.1.1.1 Brindar orientaciones técnicas en la calidad y pertinencia de la prestación del servicio de alimentación escolar</v>
          </cell>
          <cell r="O9" t="str">
    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    </cell>
          <cell r="P9" t="str">
            <v>AE 5.2. Realizar asistencias técnicas que respondan a necesidades específicas de las Entidades Territoriales en cada una de las etapas de implementación del PAE, en el marco de las líneas estratégicas de la Unidad.</v>
          </cell>
          <cell r="Q9" t="str">
            <v>230 Subdirección de Fortalecimiento</v>
          </cell>
          <cell r="R9" t="str">
            <v>Implementación, seguimiento y evaluación de la política pública de alimentación escolar en el territorio</v>
          </cell>
          <cell r="S9" t="str">
            <v>230-02</v>
          </cell>
          <cell r="T9" t="str">
            <v>Formular y desarrollar el plan de seguimiento a los modelos de atención del PAE  implementados por parte de las entidades territoriales, articulado con el Plan de Asistencia Técnica.</v>
          </cell>
          <cell r="U9" t="str">
            <v>Plan de seguimiento formulado y desarrollado</v>
          </cell>
          <cell r="V9" t="str">
            <v>Sumatoria de informes</v>
          </cell>
          <cell r="W9" t="str">
            <v>Informes frente a la formulación y desarrollo del Plan de seguimiento</v>
          </cell>
          <cell r="X9">
            <v>4</v>
          </cell>
          <cell r="Y9" t="str">
            <v>C-2201-0700-5-20203J-2201089-02</v>
          </cell>
          <cell r="Z9">
            <v>548340000</v>
          </cell>
          <cell r="AA9">
            <v>1</v>
          </cell>
          <cell r="AB9" t="str">
            <v>Informes frente a la formulación y desarrollo del Plan de seguimiento</v>
          </cell>
          <cell r="AC9">
            <v>90164166</v>
          </cell>
          <cell r="AD9">
            <v>1</v>
          </cell>
          <cell r="AE9" t="str">
            <v>Informes frente a la formulación y desarrollo del Plan de seguimiento</v>
          </cell>
          <cell r="AF9">
            <v>181695000</v>
          </cell>
          <cell r="AG9">
            <v>1</v>
          </cell>
          <cell r="AH9" t="str">
            <v>Informes frente a la formulación y desarrollo del Plan de seguimiento</v>
          </cell>
          <cell r="AI9">
            <v>181695000</v>
          </cell>
          <cell r="AJ9">
            <v>1</v>
          </cell>
          <cell r="AK9" t="str">
            <v>Informes frente a la formulación y desarrollo del Plan de seguimiento</v>
          </cell>
          <cell r="AL9">
            <v>94785834</v>
          </cell>
        </row>
        <row r="10">
          <cell r="A10" t="str">
            <v>Hambre Cero</v>
          </cell>
          <cell r="B10" t="str">
            <v>La construcción de un sistema educativo articulado, participativo, descentralizado y con mecanismos eficaces de concertación</v>
          </cell>
          <cell r="C10" t="str">
            <v>5. Convergencia Regional</v>
          </cell>
          <cell r="D10" t="str">
            <v>Catalizador5. Fortalecimiento institucional como motor de cambio para recuperar la confianza de la ciudadanía y para el fortalecimiento del vínculo Estado Ciudadanía</v>
          </cell>
          <cell r="E10" t="str">
            <v xml:space="preserve"> </v>
          </cell>
          <cell r="F10" t="str">
            <v>Alimentación Escolar</v>
          </cell>
          <cell r="G10" t="str">
            <v>Gestión.con.valores.para.resultados</v>
          </cell>
          <cell r="H10" t="str">
            <v xml:space="preserve">Participación ciudadana en la gestión pública </v>
          </cell>
          <cell r="I10" t="str">
            <v>NoAplica</v>
          </cell>
          <cell r="J10">
            <v>202300000000417</v>
          </cell>
          <cell r="K10" t="str">
            <v>1 Ampliación del programa de alimentación escolar a nivel nacional</v>
          </cell>
          <cell r="L10" t="str">
            <v xml:space="preserve">1.1 Ampliar el acceso a complementos alimentarios de los estudiantes matriculados en el sector oficial </v>
          </cell>
          <cell r="M10" t="str">
            <v>1.1.1 Servicio de Asistencia Técnica para la implementación del PAE</v>
          </cell>
          <cell r="N10" t="str">
            <v>1.1.1.1 Brindar orientaciones técnicas en la calidad y pertinencia de la prestación del servicio de alimentación escolar</v>
          </cell>
          <cell r="O10" t="str">
    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    </cell>
          <cell r="P10" t="str">
            <v xml:space="preserve">AE 5.1. Implementar el modelo integral de territorialización para fortalecer las capacidades de las Entidades Territoriales y otros actores que participan en la política de alimentación escolar, a partir de la articulación de las acciones institucionales requeridas y la información sobre la operación. </v>
          </cell>
          <cell r="Q10" t="str">
            <v>230 Subdirección de Fortalecimiento</v>
          </cell>
          <cell r="R10" t="str">
            <v>Participación y control social de la política pública de alimentación escolar.</v>
          </cell>
          <cell r="S10" t="str">
            <v>230-03</v>
          </cell>
          <cell r="T10" t="str">
            <v xml:space="preserve">Formular e implementar el modelo integral de territorialización , que permita el la apropiación en territorio de los lineamientos técnico-administrativos definidos por la UApA </v>
          </cell>
          <cell r="U10" t="str">
            <v>Modelo integral de territorialización formulado e implementado</v>
          </cell>
          <cell r="V10" t="str">
            <v>Sumatoria de informes</v>
          </cell>
          <cell r="W10" t="str">
            <v>Informes frente a la formulación e implementación del modelo integral de territorialización</v>
          </cell>
          <cell r="X10">
            <v>4</v>
          </cell>
          <cell r="Y10" t="str">
            <v>C-2201-0700-5-20203J-2201079-02</v>
          </cell>
          <cell r="Z10">
            <v>3071662500</v>
          </cell>
          <cell r="AA10">
            <v>1</v>
          </cell>
          <cell r="AB10" t="str">
            <v>Informes frente a la formulación e implementación del modelo integral de territorialización</v>
          </cell>
          <cell r="AC10">
            <v>451079161</v>
          </cell>
          <cell r="AD10">
            <v>1</v>
          </cell>
          <cell r="AE10" t="str">
            <v>Informes frente a la formulación e implementación del modelo integral de territorialización</v>
          </cell>
          <cell r="AF10">
            <v>953325000</v>
          </cell>
          <cell r="AG10">
            <v>1</v>
          </cell>
          <cell r="AH10" t="str">
            <v>Informes frente a la formulación e implementación del modelo integral de territorialización</v>
          </cell>
          <cell r="AI10">
            <v>953325000</v>
          </cell>
          <cell r="AJ10">
            <v>1</v>
          </cell>
          <cell r="AK10" t="str">
            <v>Informes frente a la formulación e implementación del modelo integral de territorialización</v>
          </cell>
          <cell r="AL10">
            <v>713933339</v>
          </cell>
        </row>
      </sheetData>
      <sheetData sheetId="10">
        <row r="8">
          <cell r="I8" t="str">
            <v>Plan de Trabajo Anual en Seguridad y Salud en el Trabajo</v>
          </cell>
          <cell r="J8" t="str">
            <v>N/A</v>
          </cell>
          <cell r="K8" t="str">
            <v>N/A</v>
          </cell>
          <cell r="L8" t="str">
            <v>N/A</v>
          </cell>
          <cell r="M8" t="str">
            <v>N/A</v>
          </cell>
          <cell r="N8" t="str">
            <v>N/A</v>
          </cell>
          <cell r="O8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8" t="str">
            <v>AE 6.4. Fortalecer la gestión pública a través procesos administrativos, financieros y jurídicos.</v>
          </cell>
          <cell r="Q8" t="str">
            <v>240 Subdirección de Gestión Corporativa</v>
          </cell>
          <cell r="R8" t="str">
            <v>Gestión del Talento Humano</v>
          </cell>
          <cell r="S8" t="str">
            <v>240-03</v>
          </cell>
          <cell r="T8" t="str">
            <v>Programar, ejecutar y evaluar las actividades contempladas en el plan anual de trabajo del SST para el cumplimiento de los estándares mínimos requeridos por la norma</v>
          </cell>
          <cell r="Y8" t="str">
            <v>N/A</v>
          </cell>
          <cell r="Z8">
            <v>0</v>
          </cell>
          <cell r="AA8">
            <v>1</v>
          </cell>
          <cell r="AB8" t="str">
            <v>Informes de avance a las actidades implementadas</v>
          </cell>
          <cell r="AC8">
            <v>0</v>
          </cell>
          <cell r="AD8">
            <v>1</v>
          </cell>
          <cell r="AE8" t="str">
            <v xml:space="preserve">Informe de las actividades ejecutadas </v>
          </cell>
          <cell r="AF8">
            <v>0</v>
          </cell>
          <cell r="AG8">
            <v>1</v>
          </cell>
          <cell r="AH8" t="str">
            <v xml:space="preserve">Informe de las actividades ejecutadas </v>
          </cell>
          <cell r="AI8">
            <v>0</v>
          </cell>
          <cell r="AJ8">
            <v>4</v>
          </cell>
          <cell r="AK8" t="str">
            <v>Informes de avance a las actidades implementadas</v>
          </cell>
          <cell r="AL8">
            <v>0</v>
          </cell>
        </row>
        <row r="9">
          <cell r="I9" t="str">
            <v>Plan Institucional de Capacitación</v>
          </cell>
          <cell r="J9" t="str">
            <v>N/A</v>
          </cell>
          <cell r="K9" t="str">
            <v>N/A</v>
          </cell>
          <cell r="L9" t="str">
            <v>N/A</v>
          </cell>
          <cell r="M9" t="str">
            <v>N/A</v>
          </cell>
          <cell r="N9" t="str">
            <v>N/A</v>
          </cell>
          <cell r="O9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9" t="str">
            <v>AE 6.4. Fortalecer la gestión pública a través procesos administrativos, financieros y jurídicos.</v>
          </cell>
          <cell r="Q9" t="str">
            <v>240 Subdirección de Gestión Corporativa</v>
          </cell>
          <cell r="R9" t="str">
            <v>Gestión del Talento Humano</v>
          </cell>
          <cell r="S9" t="str">
            <v>240-04</v>
          </cell>
          <cell r="T9" t="str">
            <v xml:space="preserve">Programar, ejecutar y evaluar las actividades de bienestar para los servidores públicos de la Unidad que contribuyan a mejorar su calidad de vida. 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>N/A</v>
          </cell>
          <cell r="Z9">
            <v>0</v>
          </cell>
          <cell r="AA9">
            <v>1</v>
          </cell>
          <cell r="AB9" t="str">
            <v>Informes de avance a las actidades implementadas</v>
          </cell>
          <cell r="AC9">
            <v>0</v>
          </cell>
          <cell r="AD9">
            <v>1</v>
          </cell>
          <cell r="AE9" t="str">
            <v xml:space="preserve">Informe de las actividades ejecutadas </v>
          </cell>
          <cell r="AF9">
            <v>0</v>
          </cell>
          <cell r="AG9">
            <v>1</v>
          </cell>
          <cell r="AH9" t="str">
            <v xml:space="preserve">Informe de las actividades ejecutadas </v>
          </cell>
          <cell r="AI9">
            <v>0</v>
          </cell>
          <cell r="AJ9">
            <v>4</v>
          </cell>
          <cell r="AK9" t="str">
            <v>Informes de avance a las actidades implementadas</v>
          </cell>
          <cell r="AL9">
            <v>0</v>
          </cell>
        </row>
        <row r="10">
          <cell r="A10" t="str">
            <v>NoAplica</v>
          </cell>
          <cell r="B10" t="str">
            <v>NoAplica</v>
          </cell>
          <cell r="C10" t="str">
            <v>5. Convergencia Regional</v>
          </cell>
          <cell r="D10" t="str">
            <v>Catalizador5. Fortalecimiento institucional como motor de cambio para recuperar la confianza de la ciudadanía y para el fortalecimiento del vínculo Estado Ciudadanía</v>
          </cell>
          <cell r="F10" t="str">
            <v>NoAplica</v>
          </cell>
          <cell r="G10" t="str">
            <v>Direccionamiento.Estratégico</v>
          </cell>
          <cell r="H10" t="str">
            <v xml:space="preserve">Compras y contratación pública </v>
          </cell>
          <cell r="I10" t="str">
            <v>Plan Anual de Adquisiciones</v>
          </cell>
          <cell r="J10">
            <v>202300000000417</v>
          </cell>
          <cell r="K10" t="str">
            <v>1 Ampliación del programa de alimentación escolar a nivel nacional</v>
          </cell>
          <cell r="L10" t="str">
            <v xml:space="preserve">1.1 Ampliar el acceso a complementos alimentarios de los estudiantes matriculados en el sector oficial </v>
          </cell>
          <cell r="M10" t="str">
            <v>1.1.1 Servicio de Asistencia Técnica para la implementación del PAE</v>
          </cell>
          <cell r="N10" t="str">
            <v>1.1.1.3 Implementar mecanismos para la divulgación del PAE y el fortalecimiento de las capacidades territoriales</v>
          </cell>
          <cell r="O10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10" t="str">
            <v>AE 6.1. Fortalecer los mecanismos para facilitar la transparencia y la participación ciudadana.</v>
          </cell>
          <cell r="Q10" t="str">
            <v>240 Subdirección de Gestión Corporativa</v>
          </cell>
          <cell r="R10" t="str">
            <v>Gestión Contractual y Adquisiciones</v>
          </cell>
          <cell r="S10" t="str">
            <v>240-07</v>
          </cell>
          <cell r="T10" t="str">
            <v>Llevar a cabo la elaboración y revisión de la documentación exigida para la contratación de bienes y servicios por parte de la entidad, así como el desarrollo de las actividades propias de cada etapa del proceso contractual conforme a los principios y en atención a los requerimientos formulados por las dependencias de la Unidad.</v>
          </cell>
          <cell r="U10" t="str">
            <v>Progreso en el desarrollo de la gestión contractual.</v>
          </cell>
          <cell r="V10" t="str">
            <v>Número de reportes sobre los contratos celebrados</v>
          </cell>
          <cell r="W10" t="str">
            <v>Número de reportes elaborados en el trimestre</v>
          </cell>
          <cell r="X10">
            <v>4</v>
          </cell>
          <cell r="Y10" t="str">
            <v>C-2201-0700-5-20203J-2201089-02</v>
          </cell>
          <cell r="Z10">
            <v>601545000</v>
          </cell>
          <cell r="AA10">
            <v>1</v>
          </cell>
          <cell r="AB10" t="str">
            <v>Reporte de contratos suscritos</v>
          </cell>
          <cell r="AC10">
            <v>92675000</v>
          </cell>
          <cell r="AD10">
            <v>1</v>
          </cell>
          <cell r="AE10" t="str">
            <v>Reporte de contratos suscritos</v>
          </cell>
          <cell r="AF10">
            <v>151650000</v>
          </cell>
          <cell r="AG10">
            <v>1</v>
          </cell>
          <cell r="AH10" t="str">
            <v>Reporte de contratos suscritos</v>
          </cell>
          <cell r="AI10">
            <v>151650000</v>
          </cell>
          <cell r="AJ10">
            <v>1</v>
          </cell>
          <cell r="AK10" t="str">
            <v>Reporte de contratos suscritos</v>
          </cell>
          <cell r="AL10">
            <v>191700000</v>
          </cell>
        </row>
        <row r="11">
          <cell r="A11" t="str">
            <v>NoAplica</v>
          </cell>
          <cell r="B11" t="str">
            <v>NoAplica</v>
          </cell>
          <cell r="C11" t="str">
            <v>5. Convergencia Regional</v>
          </cell>
          <cell r="D11" t="str">
            <v>Catalizador5. Fortalecimiento institucional como motor de cambio para recuperar la confianza de la ciudadanía y para el fortalecimiento del vínculo Estado Ciudadanía</v>
          </cell>
          <cell r="F11" t="str">
            <v>NoAplica</v>
          </cell>
          <cell r="G11" t="str">
            <v>No.aplica</v>
          </cell>
          <cell r="H11" t="str">
            <v>NoAplica</v>
          </cell>
          <cell r="J11">
            <v>202300000000417</v>
          </cell>
          <cell r="K11" t="str">
            <v>1 Ampliación del programa de alimentación escolar a nivel nacional</v>
          </cell>
          <cell r="L11" t="str">
            <v xml:space="preserve">1.1 Ampliar el acceso a complementos alimentarios de los estudiantes matriculados en el sector oficial </v>
          </cell>
          <cell r="M11" t="str">
            <v>1.1.1 Servicio de Asistencia Técnica para la implementación del PAE</v>
          </cell>
          <cell r="N11" t="str">
            <v>1.1.1.3 Implementar mecanismos para la divulgación del PAE y el fortalecimiento de las capacidades territoriales</v>
          </cell>
          <cell r="O11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11" t="str">
            <v>AE 6.4. Fortalecer la gestión pública a través procesos administrativos, financieros y jurídicos.</v>
          </cell>
          <cell r="Q11" t="str">
            <v>240 Subdirección de Gestión Corporativa</v>
          </cell>
          <cell r="R11" t="str">
            <v>Gestión Documental</v>
          </cell>
          <cell r="S11" t="str">
            <v>240-08</v>
          </cell>
          <cell r="T11" t="str">
            <v>Definir e implementar las estrategias institucionales de gestión documental de la información generada por la Unidad</v>
          </cell>
          <cell r="U11" t="str">
            <v>Informes de avance a las actidades implementadas</v>
          </cell>
          <cell r="V11" t="str">
            <v>Sumatoria</v>
          </cell>
          <cell r="W11" t="str">
            <v xml:space="preserve">Número </v>
          </cell>
          <cell r="X11">
            <v>4</v>
          </cell>
          <cell r="Y11" t="str">
            <v>C-2201-0700-5-20203J-2201089-02</v>
          </cell>
          <cell r="Z11">
            <v>153597819.06</v>
          </cell>
          <cell r="AA11">
            <v>1</v>
          </cell>
          <cell r="AB11" t="str">
            <v>Informes de avance a las actidades implementadas</v>
          </cell>
          <cell r="AC11">
            <v>20210240</v>
          </cell>
          <cell r="AD11">
            <v>1</v>
          </cell>
          <cell r="AE11" t="str">
            <v xml:space="preserve">Informe de las actividades ejecutadas </v>
          </cell>
          <cell r="AF11">
            <v>40420479</v>
          </cell>
          <cell r="AG11">
            <v>1</v>
          </cell>
          <cell r="AH11" t="str">
            <v xml:space="preserve">Informe de las actividades ejecutadas </v>
          </cell>
          <cell r="AI11">
            <v>40420479</v>
          </cell>
          <cell r="AJ11">
            <v>1</v>
          </cell>
          <cell r="AK11" t="str">
            <v xml:space="preserve">Informe de las actividades ejecutadas </v>
          </cell>
          <cell r="AL11">
            <v>47157226</v>
          </cell>
        </row>
        <row r="12">
          <cell r="A12" t="str">
            <v>NoAplica</v>
          </cell>
          <cell r="B12" t="str">
            <v>NoAplica</v>
          </cell>
          <cell r="C12" t="str">
            <v>5. Convergencia Regional</v>
          </cell>
          <cell r="D12" t="str">
            <v>Catalizador5. Fortalecimiento institucional como motor de cambio para recuperar la confianza de la ciudadanía y para el fortalecimiento del vínculo Estado Ciudadanía</v>
          </cell>
          <cell r="F12" t="str">
            <v>NoAplica</v>
          </cell>
          <cell r="G12" t="str">
            <v>No.aplica</v>
          </cell>
          <cell r="H12" t="str">
            <v>NoAplica</v>
          </cell>
          <cell r="J12">
            <v>202300000000417</v>
          </cell>
          <cell r="K12" t="str">
            <v>1 Ampliación del programa de alimentación escolar a nivel nacional</v>
          </cell>
          <cell r="L12" t="str">
            <v xml:space="preserve">1.1 Ampliar el acceso a complementos alimentarios de los estudiantes matriculados en el sector oficial </v>
          </cell>
          <cell r="M12" t="str">
            <v>1.1.1 Servicio de Asistencia Técnica para la implementación del PAE</v>
          </cell>
          <cell r="N12" t="str">
            <v>1.1.1.3 Implementar mecanismos para la divulgación del PAE y el fortalecimiento de las capacidades territoriales</v>
          </cell>
          <cell r="O12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12" t="str">
            <v>AE 6.4. Fortalecer la gestión pública a través procesos administrativos, financieros y jurídicos.</v>
          </cell>
          <cell r="Q12" t="str">
            <v>240 Subdirección de Gestión Corporativa</v>
          </cell>
          <cell r="R12" t="str">
            <v>Relación Estado Ciudadano</v>
          </cell>
          <cell r="S12" t="str">
            <v>240-09</v>
          </cell>
          <cell r="T12" t="str">
            <v>Hacer el seguimiento al aplicativo de Atención al Ciudadano (ORFEO), a través de la verificación, soporte e identificación de mejoras</v>
          </cell>
          <cell r="U12" t="str">
            <v>Reportes de avance de las acciones ejecutadas del ORFEO</v>
          </cell>
          <cell r="V12" t="str">
            <v>Sumatoria</v>
          </cell>
          <cell r="W12" t="str">
            <v xml:space="preserve">Número </v>
          </cell>
          <cell r="X12">
            <v>4</v>
          </cell>
          <cell r="Y12" t="str">
            <v>C-2201-0700-5-20203J-2201089-02</v>
          </cell>
          <cell r="Z12">
            <v>171318892.5</v>
          </cell>
          <cell r="AA12">
            <v>1</v>
          </cell>
          <cell r="AB12" t="str">
            <v>Reportes de avance de las acciones ejecutadas del ORFEO</v>
          </cell>
          <cell r="AC12">
            <v>27311708</v>
          </cell>
          <cell r="AD12">
            <v>1</v>
          </cell>
          <cell r="AE12" t="str">
            <v xml:space="preserve">Informe de las actividades ejecutadas </v>
          </cell>
          <cell r="AF12">
            <v>44691885</v>
          </cell>
          <cell r="AG12">
            <v>1</v>
          </cell>
          <cell r="AH12" t="str">
            <v xml:space="preserve">Informe de las actividades ejecutadas </v>
          </cell>
          <cell r="AI12">
            <v>44691885</v>
          </cell>
          <cell r="AJ12">
            <v>1</v>
          </cell>
          <cell r="AK12" t="str">
            <v xml:space="preserve">Informe de las actividades ejecutadas </v>
          </cell>
          <cell r="AL12">
            <v>54623415</v>
          </cell>
        </row>
        <row r="13">
          <cell r="A13" t="str">
            <v>NoAplica</v>
          </cell>
          <cell r="B13" t="str">
            <v>NoAplica</v>
          </cell>
          <cell r="C13" t="str">
            <v>5. Convergencia Regional</v>
          </cell>
          <cell r="D13" t="str">
            <v>Catalizador5. Fortalecimiento institucional como motor de cambio para recuperar la confianza de la ciudadanía y para el fortalecimiento del vínculo Estado Ciudadanía</v>
          </cell>
          <cell r="F13" t="str">
            <v>NoAplica</v>
          </cell>
          <cell r="G13" t="str">
            <v>Direccionamiento.Estratégico</v>
          </cell>
          <cell r="H13" t="str">
            <v xml:space="preserve">Gestión presupuestal y eficiencia del gasto público </v>
          </cell>
          <cell r="I13" t="str">
            <v>NoAplica</v>
          </cell>
          <cell r="J13">
            <v>202300000000417</v>
          </cell>
          <cell r="K13" t="str">
            <v>1 Ampliación del programa de alimentación escolar a nivel nacional</v>
          </cell>
          <cell r="L13" t="str">
            <v xml:space="preserve">1.1 Ampliar el acceso a complementos alimentarios de los estudiantes matriculados en el sector oficial </v>
          </cell>
          <cell r="M13" t="str">
            <v>1.1.1 Servicio de Asistencia Técnica para la implementación del PAE</v>
          </cell>
          <cell r="N13" t="str">
            <v>1.1.1.3 Implementar mecanismos para la divulgación del PAE y el fortalecimiento de las capacidades territoriales</v>
          </cell>
          <cell r="O13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13" t="str">
            <v>AE 6.4. Fortalecer la gestión pública a través procesos administrativos, financieros y jurídicos.</v>
          </cell>
          <cell r="Q13" t="str">
            <v>240 Subdirección de Gestión Corporativa</v>
          </cell>
          <cell r="S13" t="str">
            <v>240-010</v>
          </cell>
          <cell r="T13" t="str">
            <v>Revisar, analizar, registrar y controlar las actividades financieras derivadas de los hechos económicos de la Unidad, con el propósito de fortalecer la gestión financiera y contribuir al  cumplimiento de las actividades misionales.</v>
          </cell>
          <cell r="U13" t="str">
            <v>Revisión y registro de las operaciones económicas</v>
          </cell>
          <cell r="V13" t="str">
            <v>Sumatoria</v>
          </cell>
          <cell r="W13" t="str">
            <v xml:space="preserve">Número </v>
          </cell>
          <cell r="X13">
            <v>4</v>
          </cell>
          <cell r="Y13" t="str">
            <v>C-2201-0700-5-20203J-2201089-02</v>
          </cell>
          <cell r="Z13">
            <v>487121577</v>
          </cell>
          <cell r="AA13">
            <v>1</v>
          </cell>
          <cell r="AB13" t="str">
            <v xml:space="preserve">Informe de las actividades ejecutadas </v>
          </cell>
          <cell r="AC13">
            <v>49958398</v>
          </cell>
          <cell r="AD13">
            <v>1</v>
          </cell>
          <cell r="AE13" t="str">
            <v xml:space="preserve">Informe de las actividades ejecutadas </v>
          </cell>
          <cell r="AF13">
            <v>129475194</v>
          </cell>
          <cell r="AG13">
            <v>1</v>
          </cell>
          <cell r="AH13" t="str">
            <v xml:space="preserve">Informe de las actividades ejecutadas </v>
          </cell>
          <cell r="AI13">
            <v>129475194</v>
          </cell>
          <cell r="AJ13">
            <v>1</v>
          </cell>
          <cell r="AK13" t="str">
            <v xml:space="preserve">Informe de las actividades ejecutadas </v>
          </cell>
          <cell r="AL13">
            <v>150945194</v>
          </cell>
        </row>
        <row r="14">
          <cell r="A14" t="str">
            <v>NoAplica</v>
          </cell>
          <cell r="B14" t="str">
            <v>NoAplica</v>
          </cell>
          <cell r="C14" t="str">
            <v>NoAplica</v>
          </cell>
          <cell r="D14" t="str">
            <v>NoAplica</v>
          </cell>
          <cell r="F14" t="str">
            <v>NoAplica</v>
          </cell>
          <cell r="G14" t="str">
            <v>No.aplica</v>
          </cell>
          <cell r="H14" t="str">
            <v>NoAplica</v>
          </cell>
          <cell r="I14" t="str">
            <v>NoAplica</v>
          </cell>
          <cell r="J14">
            <v>202300000000417</v>
          </cell>
          <cell r="K14" t="str">
            <v>2 Ampliación del programa de alimentación escolar a nivel nacional</v>
          </cell>
          <cell r="L14" t="str">
            <v xml:space="preserve">1.1 Ampliar el acceso a complementos alimentarios de los estudiantes matriculados en el sector oficial </v>
          </cell>
          <cell r="M14" t="str">
            <v>1.1.1 Servicio de Asistencia Técnica para la implementación del PAE</v>
          </cell>
          <cell r="N14" t="str">
            <v>1.1.1.3 Implementar mecanismos para la divulgación del PAE y el fortalecimiento de las capacidades territoriales</v>
          </cell>
          <cell r="O14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14" t="str">
            <v>AE 6.4. Fortalecer la gestión pública a través procesos administrativos, financieros y jurídicos.</v>
          </cell>
          <cell r="Q14" t="str">
            <v>240 Subdirección de Gestión Corporativa</v>
          </cell>
          <cell r="R14" t="str">
            <v>Gestión Financiera</v>
          </cell>
          <cell r="S14" t="str">
            <v>240-011</v>
          </cell>
          <cell r="T14" t="str">
            <v>Organizar y ejecutar las actividades de la Subdirección de Gestión Corporativa, con el propósito de fortalecer y optimizar de manera continua los procesos a su cargo</v>
          </cell>
          <cell r="U14" t="str">
            <v>Revisión y registro de las operaciones económicas</v>
          </cell>
          <cell r="V14" t="str">
            <v>Sumatoria</v>
          </cell>
          <cell r="W14" t="str">
            <v xml:space="preserve">Número </v>
          </cell>
          <cell r="X14">
            <v>4</v>
          </cell>
          <cell r="Y14" t="str">
            <v>C-2201-0700-5-20203J-2201089-02</v>
          </cell>
          <cell r="Z14">
            <v>185605999.5</v>
          </cell>
          <cell r="AA14">
            <v>1</v>
          </cell>
          <cell r="AB14" t="str">
            <v xml:space="preserve">Informe de las actividades ejecutadas </v>
          </cell>
          <cell r="AC14">
            <v>25362913</v>
          </cell>
          <cell r="AD14">
            <v>1</v>
          </cell>
          <cell r="AE14" t="str">
            <v xml:space="preserve">Informe de las actividades ejecutadas </v>
          </cell>
          <cell r="AF14">
            <v>47213739</v>
          </cell>
          <cell r="AG14">
            <v>1</v>
          </cell>
          <cell r="AH14" t="str">
            <v xml:space="preserve">Informe de las actividades ejecutadas </v>
          </cell>
          <cell r="AI14">
            <v>47213739</v>
          </cell>
          <cell r="AJ14">
            <v>1</v>
          </cell>
          <cell r="AK14" t="str">
            <v xml:space="preserve">Informe de las actividades ejecutadas </v>
          </cell>
          <cell r="AL14">
            <v>58763739</v>
          </cell>
        </row>
        <row r="15">
          <cell r="A15" t="str">
            <v>NoAplica</v>
          </cell>
          <cell r="B15" t="str">
            <v>NoAplica</v>
          </cell>
          <cell r="C15" t="str">
            <v>5. Convergencia Regional</v>
          </cell>
          <cell r="D15" t="str">
            <v>Catalizador5. Fortalecimiento institucional como motor de cambio para recuperar la confianza de la ciudadanía y para el fortalecimiento del vínculo Estado Ciudadanía</v>
          </cell>
          <cell r="E15" t="str">
            <v>Entidades públicas territoriales y nacionales fortalecidas</v>
          </cell>
          <cell r="F15" t="str">
            <v>Alimentación Escolar</v>
          </cell>
          <cell r="G15" t="str">
            <v>Gestión.con.valores.para.resultados</v>
          </cell>
          <cell r="H15" t="str">
            <v xml:space="preserve">Participación ciudadana en la gestión pública </v>
          </cell>
          <cell r="I15" t="str">
            <v>NoAplica</v>
          </cell>
          <cell r="J15">
            <v>202300000000417</v>
          </cell>
          <cell r="K15" t="str">
            <v>3 Ampliación del programa de alimentación escolar a nivel nacional</v>
          </cell>
          <cell r="L15" t="str">
            <v xml:space="preserve">1.1 Ampliar el acceso a complementos alimentarios de los estudiantes matriculados en el sector oficial </v>
          </cell>
          <cell r="M15" t="str">
            <v>1.1.1 Servicio de Asistencia Técnica para la implementación del PAE</v>
          </cell>
          <cell r="N15" t="str">
            <v>1.1.1.3 Implementar mecanismos para la divulgación del PAE y el fortalecimiento de las capacidades territoriales</v>
          </cell>
          <cell r="O15" t="str">
    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    </cell>
          <cell r="P15" t="str">
            <v>AE 6.1. Fortalecer los mecanismos para facilitar la transparencia y la participación ciudadana.</v>
          </cell>
          <cell r="Q15" t="str">
            <v>240 Subdirección de Gestión Corporativa</v>
          </cell>
          <cell r="R15" t="str">
            <v>Gestión Administrativa</v>
          </cell>
          <cell r="S15" t="str">
            <v>240-012</v>
          </cell>
          <cell r="T15" t="str">
            <v>Atender requerimientos logísticos para la realización de eventos programados en el marco del Programa de Alimentación Escolar</v>
          </cell>
          <cell r="U15" t="str">
            <v>Requerimientos logísticos atendidos</v>
          </cell>
          <cell r="V15" t="str">
            <v>Sumatoria de informes de avance trimestral</v>
          </cell>
          <cell r="W15" t="str">
            <v>Número de reportes elaborados en el trimestre</v>
          </cell>
          <cell r="X15">
            <v>2</v>
          </cell>
          <cell r="Y15" t="str">
            <v>C-2201-0700-5-20203J-2201089-02</v>
          </cell>
          <cell r="Z15">
            <v>2059050000</v>
          </cell>
          <cell r="AA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1</v>
          </cell>
          <cell r="AH15" t="str">
            <v>Informe de avance trimestral</v>
          </cell>
          <cell r="AI15">
            <v>617715000</v>
          </cell>
          <cell r="AJ15">
            <v>1</v>
          </cell>
          <cell r="AK15" t="str">
            <v>Informe de avance trimestral</v>
          </cell>
          <cell r="AL15">
            <v>1441335000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CADENA VALOR PROYECTOS INVERS"/>
      <sheetName val="FORMULACIÓN PLAN DE ACCIÓN"/>
      <sheetName val="SEGUIMIENTO PLAN DE ACCIÓN"/>
      <sheetName val="PAA"/>
      <sheetName val="PAC ANUAL"/>
      <sheetName val="."/>
      <sheetName val="PLANES"/>
      <sheetName val="PROYECTOS DE INVERSIÓN"/>
    </sheetNames>
    <sheetDataSet>
      <sheetData sheetId="0"/>
      <sheetData sheetId="1"/>
      <sheetData sheetId="2"/>
      <sheetData sheetId="3">
        <row r="18">
          <cell r="H18">
            <v>103362000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CADENA VALOR PROYECTOS INVERS"/>
      <sheetName val="FORMULACIÓN PLAN DE ACCIÓN"/>
      <sheetName val="SEGUIMIENTO PLAN DE ACCIÓN"/>
      <sheetName val="PAA"/>
      <sheetName val="PAC ANUAL"/>
      <sheetName val="."/>
      <sheetName val="PLANES"/>
      <sheetName val="PROYECTOS DE INVERS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74AB-CBB2-40FD-8E2A-9FE4962F11DF}">
  <dimension ref="A1:AL59"/>
  <sheetViews>
    <sheetView tabSelected="1" view="pageBreakPreview" zoomScaleNormal="100" zoomScaleSheetLayoutView="100" workbookViewId="0">
      <pane ySplit="7" topLeftCell="A21" activePane="bottomLeft" state="frozen"/>
      <selection activeCell="A7" sqref="A7"/>
      <selection pane="bottomLeft" activeCell="D6" sqref="D6:D7"/>
    </sheetView>
  </sheetViews>
  <sheetFormatPr baseColWidth="10" defaultRowHeight="16.5" x14ac:dyDescent="0.25"/>
  <cols>
    <col min="1" max="1" width="15.140625" style="5" customWidth="1"/>
    <col min="2" max="2" width="24.28515625" style="5" bestFit="1" customWidth="1"/>
    <col min="3" max="3" width="27.28515625" style="5" customWidth="1"/>
    <col min="4" max="4" width="21.85546875" style="5" customWidth="1"/>
    <col min="5" max="5" width="19" style="5" customWidth="1"/>
    <col min="6" max="6" width="21.7109375" style="5" customWidth="1"/>
    <col min="7" max="7" width="11.42578125" style="5"/>
    <col min="8" max="8" width="21.42578125" style="5" customWidth="1"/>
    <col min="9" max="9" width="18" style="5" customWidth="1"/>
    <col min="10" max="10" width="18" style="41" customWidth="1"/>
    <col min="11" max="12" width="18.42578125" style="5" customWidth="1"/>
    <col min="13" max="13" width="11.42578125" style="5"/>
    <col min="14" max="14" width="16.140625" style="5" customWidth="1"/>
    <col min="15" max="15" width="28" style="5" customWidth="1"/>
    <col min="16" max="16" width="28.42578125" style="5" customWidth="1"/>
    <col min="17" max="17" width="18.28515625" style="5" customWidth="1"/>
    <col min="18" max="18" width="14.85546875" style="5" customWidth="1"/>
    <col min="19" max="19" width="11.42578125" style="41"/>
    <col min="20" max="23" width="11.42578125" style="5"/>
    <col min="24" max="24" width="11.42578125" style="41"/>
    <col min="25" max="25" width="11.42578125" style="5"/>
    <col min="26" max="26" width="24.85546875" style="5" customWidth="1"/>
    <col min="27" max="27" width="22.140625" style="5" bestFit="1" customWidth="1"/>
    <col min="28" max="28" width="18.5703125" style="5" bestFit="1" customWidth="1"/>
    <col min="29" max="29" width="26.42578125" style="5" bestFit="1" customWidth="1"/>
    <col min="30" max="30" width="23.28515625" style="41" customWidth="1"/>
    <col min="31" max="31" width="18.5703125" style="5" bestFit="1" customWidth="1"/>
    <col min="32" max="32" width="26.42578125" style="5" bestFit="1" customWidth="1"/>
    <col min="33" max="33" width="22.140625" style="41" bestFit="1" customWidth="1"/>
    <col min="34" max="34" width="18.5703125" style="5" bestFit="1" customWidth="1"/>
    <col min="35" max="35" width="26.42578125" style="5" bestFit="1" customWidth="1"/>
    <col min="36" max="36" width="22.140625" style="41" bestFit="1" customWidth="1"/>
    <col min="37" max="37" width="18.5703125" style="5" bestFit="1" customWidth="1"/>
    <col min="38" max="38" width="27.28515625" style="5" customWidth="1"/>
    <col min="39" max="16384" width="11.42578125" style="5"/>
  </cols>
  <sheetData>
    <row r="1" spans="1:38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 t="s">
        <v>1</v>
      </c>
      <c r="AK1" s="3"/>
      <c r="AL1" s="3"/>
    </row>
    <row r="2" spans="1:38" x14ac:dyDescent="0.25">
      <c r="A2" s="1"/>
      <c r="B2" s="1"/>
      <c r="C2" s="1"/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3" t="s">
        <v>3</v>
      </c>
      <c r="AK2" s="3"/>
      <c r="AL2" s="3"/>
    </row>
    <row r="3" spans="1:38" x14ac:dyDescent="0.25">
      <c r="A3" s="7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3" t="s">
        <v>5</v>
      </c>
      <c r="AK3" s="3"/>
      <c r="AL3" s="3"/>
    </row>
    <row r="4" spans="1:3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s="21" customFormat="1" ht="12.75" x14ac:dyDescent="0.25">
      <c r="A5" s="9" t="s">
        <v>6</v>
      </c>
      <c r="B5" s="9"/>
      <c r="C5" s="9"/>
      <c r="D5" s="9"/>
      <c r="E5" s="9"/>
      <c r="F5" s="9"/>
      <c r="G5" s="9"/>
      <c r="H5" s="9"/>
      <c r="I5" s="9"/>
      <c r="J5" s="10"/>
      <c r="K5" s="11" t="s">
        <v>7</v>
      </c>
      <c r="L5" s="11"/>
      <c r="M5" s="11"/>
      <c r="N5" s="11"/>
      <c r="O5" s="12" t="s">
        <v>8</v>
      </c>
      <c r="P5" s="13"/>
      <c r="Q5" s="9" t="s">
        <v>9</v>
      </c>
      <c r="R5" s="9"/>
      <c r="S5" s="14" t="s">
        <v>10</v>
      </c>
      <c r="T5" s="15"/>
      <c r="U5" s="15"/>
      <c r="V5" s="15"/>
      <c r="W5" s="15"/>
      <c r="X5" s="15"/>
      <c r="Y5" s="15"/>
      <c r="Z5" s="16"/>
      <c r="AA5" s="17" t="s">
        <v>11</v>
      </c>
      <c r="AB5" s="17"/>
      <c r="AC5" s="17"/>
      <c r="AD5" s="18" t="s">
        <v>12</v>
      </c>
      <c r="AE5" s="18"/>
      <c r="AF5" s="18"/>
      <c r="AG5" s="19" t="s">
        <v>13</v>
      </c>
      <c r="AH5" s="19"/>
      <c r="AI5" s="19"/>
      <c r="AJ5" s="20" t="s">
        <v>14</v>
      </c>
      <c r="AK5" s="20"/>
      <c r="AL5" s="20"/>
    </row>
    <row r="6" spans="1:38" s="21" customFormat="1" ht="12.75" x14ac:dyDescent="0.25">
      <c r="A6" s="22" t="s">
        <v>15</v>
      </c>
      <c r="B6" s="22" t="s">
        <v>16</v>
      </c>
      <c r="C6" s="22" t="s">
        <v>17</v>
      </c>
      <c r="D6" s="22" t="s">
        <v>18</v>
      </c>
      <c r="E6" s="22" t="s">
        <v>19</v>
      </c>
      <c r="F6" s="22" t="s">
        <v>20</v>
      </c>
      <c r="G6" s="22" t="s">
        <v>21</v>
      </c>
      <c r="H6" s="22" t="s">
        <v>22</v>
      </c>
      <c r="I6" s="22" t="s">
        <v>23</v>
      </c>
      <c r="J6" s="22" t="s">
        <v>24</v>
      </c>
      <c r="K6" s="23" t="s">
        <v>25</v>
      </c>
      <c r="L6" s="23" t="s">
        <v>26</v>
      </c>
      <c r="M6" s="23" t="s">
        <v>27</v>
      </c>
      <c r="N6" s="23" t="s">
        <v>28</v>
      </c>
      <c r="O6" s="24" t="s">
        <v>29</v>
      </c>
      <c r="P6" s="24" t="s">
        <v>30</v>
      </c>
      <c r="Q6" s="25" t="s">
        <v>31</v>
      </c>
      <c r="R6" s="26" t="s">
        <v>32</v>
      </c>
      <c r="S6" s="27" t="s">
        <v>33</v>
      </c>
      <c r="T6" s="27"/>
      <c r="U6" s="27"/>
      <c r="V6" s="27"/>
      <c r="W6" s="27"/>
      <c r="X6" s="28" t="s">
        <v>34</v>
      </c>
      <c r="Y6" s="27" t="s">
        <v>35</v>
      </c>
      <c r="Z6" s="27"/>
      <c r="AA6" s="29" t="s">
        <v>36</v>
      </c>
      <c r="AB6" s="29" t="s">
        <v>37</v>
      </c>
      <c r="AC6" s="29" t="s">
        <v>38</v>
      </c>
      <c r="AD6" s="30" t="s">
        <v>36</v>
      </c>
      <c r="AE6" s="30" t="s">
        <v>37</v>
      </c>
      <c r="AF6" s="30" t="s">
        <v>38</v>
      </c>
      <c r="AG6" s="31" t="s">
        <v>36</v>
      </c>
      <c r="AH6" s="31" t="s">
        <v>37</v>
      </c>
      <c r="AI6" s="31" t="s">
        <v>38</v>
      </c>
      <c r="AJ6" s="32" t="s">
        <v>36</v>
      </c>
      <c r="AK6" s="32" t="s">
        <v>37</v>
      </c>
      <c r="AL6" s="32" t="s">
        <v>38</v>
      </c>
    </row>
    <row r="7" spans="1:38" s="21" customFormat="1" ht="5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3"/>
      <c r="L7" s="23"/>
      <c r="M7" s="23"/>
      <c r="N7" s="23"/>
      <c r="O7" s="33"/>
      <c r="P7" s="33"/>
      <c r="Q7" s="25"/>
      <c r="R7" s="26"/>
      <c r="S7" s="34" t="s">
        <v>39</v>
      </c>
      <c r="T7" s="34" t="s">
        <v>40</v>
      </c>
      <c r="U7" s="34" t="s">
        <v>41</v>
      </c>
      <c r="V7" s="34" t="s">
        <v>42</v>
      </c>
      <c r="W7" s="34" t="s">
        <v>43</v>
      </c>
      <c r="X7" s="34" t="s">
        <v>44</v>
      </c>
      <c r="Y7" s="34" t="s">
        <v>45</v>
      </c>
      <c r="Z7" s="34" t="s">
        <v>46</v>
      </c>
      <c r="AA7" s="29"/>
      <c r="AB7" s="29"/>
      <c r="AC7" s="29"/>
      <c r="AD7" s="30"/>
      <c r="AE7" s="30"/>
      <c r="AF7" s="30"/>
      <c r="AG7" s="31"/>
      <c r="AH7" s="31"/>
      <c r="AI7" s="31"/>
      <c r="AJ7" s="32"/>
      <c r="AK7" s="32"/>
      <c r="AL7" s="32"/>
    </row>
    <row r="8" spans="1:38" ht="75" customHeight="1" x14ac:dyDescent="0.25">
      <c r="A8" s="42" t="str">
        <f>'[1]DIRECCIÓN GENERAL'!A8</f>
        <v>Hambre Cero</v>
      </c>
      <c r="B8" s="42" t="str">
        <f>'[1]DIRECCIÓN GENERAL'!B8</f>
        <v>La construcción de un sistema educativo articulado, participativo, descentralizado y con mecanismos eficaces de concertación</v>
      </c>
      <c r="C8" s="42" t="str">
        <f>'[1]DIRECCIÓN GENERAL'!C8</f>
        <v>2. Seguridad Humana y Justicia Social</v>
      </c>
      <c r="D8" s="42" t="str">
        <f>'[1]DIRECCIÓN GENERAL'!D8</f>
        <v>CatalizadorB. Superación de privaciones como fundamento de la dignidad humana y condiciones básicas para el bienestar</v>
      </c>
      <c r="E8" s="42" t="str">
        <f>'[1]DIRECCIÓN GENERAL'!E8</f>
        <v>Educación de Calidad para reducir la desigualdad - Por un Programa de Alimentación Escolar (PAE) más equitativo, que contribuya al bienestar y la seguridad alimentaria</v>
      </c>
      <c r="F8" s="42" t="str">
        <f>'[1]DIRECCIÓN GENERAL'!F8</f>
        <v>Alimentación Escolar</v>
      </c>
      <c r="G8" s="42" t="str">
        <f>'[1]DIRECCIÓN GENERAL'!G8</f>
        <v>Direccionamiento.Estratégico</v>
      </c>
      <c r="H8" s="42" t="str">
        <f>'[1]DIRECCIÓN GENERAL'!H8</f>
        <v xml:space="preserve">Planeación institucional </v>
      </c>
      <c r="I8" s="42" t="str">
        <f>'[1]DIRECCIÓN GENERAL'!I8</f>
        <v>No Aplica</v>
      </c>
      <c r="J8" s="42">
        <f>'[1]DIRECCIÓN GENERAL'!J8</f>
        <v>202300000000417</v>
      </c>
      <c r="K8" s="42" t="str">
        <f>'[1]DIRECCIÓN GENERAL'!K8</f>
        <v>1 Ampliación del programa de alimentación escolar a nivel nacional</v>
      </c>
      <c r="L8" s="42" t="str">
        <f>'[1]DIRECCIÓN GENERAL'!L8</f>
        <v xml:space="preserve">1.1 Ampliar el acceso a complementos alimentarios de los estudiantes matriculados en el sector oficial </v>
      </c>
      <c r="M8" s="42" t="str">
        <f>'[1]DIRECCIÓN GENERAL'!M8</f>
        <v>1.1.1 Servicio de Asistencia Técnica para la implementación del PAE</v>
      </c>
      <c r="N8" s="42" t="str">
        <f>'[1]DIRECCIÓN GENERAL'!N8</f>
        <v>1.1.1.3 Implementar mecanismos para la divulgación del PAE y el fortalecimiento de las capacidades territoriales</v>
      </c>
      <c r="O8" s="42" t="str">
        <f>'[1]DIRECCIÓN GENERAL'!O8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8" s="42" t="str">
        <f>'[1]DIRECCIÓN GENERAL'!P8</f>
        <v>AE 6.4. Fortalecer la gestión pública a través procesos administrativos, financieros y jurídicos.</v>
      </c>
      <c r="Q8" s="42" t="str">
        <f>'[1]DIRECCIÓN GENERAL'!Q8</f>
        <v>100 Dirección General</v>
      </c>
      <c r="R8" s="42" t="str">
        <f>'[1]DIRECCIÓN GENERAL'!R8</f>
        <v>Direccionamiento estratégico</v>
      </c>
      <c r="S8" s="43" t="str">
        <f>'[1]DIRECCIÓN GENERAL'!S8</f>
        <v>100-01</v>
      </c>
      <c r="T8" s="42" t="str">
        <f>'[1]DIRECCIÓN GENERAL'!T8</f>
        <v>Adelantar acciones técnicas, financieras, jurídicas y administrativas que garanticen la adecuada revisión análisis seguimiento y control de los procesos misionales y de apoyo para fortalecer la gestión institucional.</v>
      </c>
      <c r="U8" s="42" t="str">
        <f>'[1]DIRECCIÓN GENERAL'!U8</f>
        <v>Informes trimestrales de las acciones realizadas.</v>
      </c>
      <c r="V8" s="42" t="str">
        <f>'[1]DIRECCIÓN GENERAL'!V8</f>
        <v>Sumatoria de las actividades realizadas en el trimestre.</v>
      </c>
      <c r="W8" s="42" t="str">
        <f>'[1]DIRECCIÓN GENERAL'!W8</f>
        <v>Numero</v>
      </c>
      <c r="X8" s="42">
        <f>'[1]DIRECCIÓN GENERAL'!X8</f>
        <v>4</v>
      </c>
      <c r="Y8" s="42" t="str">
        <f>'[1]DIRECCIÓN GENERAL'!Y8</f>
        <v>C-2201-0700-5-20203J-2201089-02</v>
      </c>
      <c r="Z8" s="44">
        <f>'[1]DIRECCIÓN GENERAL'!Z8</f>
        <v>563500000</v>
      </c>
      <c r="AA8" s="42">
        <f>'[1]DIRECCIÓN GENERAL'!AA8</f>
        <v>1</v>
      </c>
      <c r="AB8" s="42" t="str">
        <f>'[1]DIRECCIÓN GENERAL'!AB8</f>
        <v>Informe trimestral</v>
      </c>
      <c r="AC8" s="45">
        <f>'[1]DIRECCIÓN GENERAL'!AC8</f>
        <v>73500000</v>
      </c>
      <c r="AD8" s="42">
        <f>'[1]DIRECCIÓN GENERAL'!AD8</f>
        <v>1</v>
      </c>
      <c r="AE8" s="42" t="str">
        <f>'[1]DIRECCIÓN GENERAL'!AE8</f>
        <v>Informe trimestral</v>
      </c>
      <c r="AF8" s="45">
        <f>'[1]DIRECCIÓN GENERAL'!AF8</f>
        <v>147000000</v>
      </c>
      <c r="AG8" s="42">
        <f>'[1]DIRECCIÓN GENERAL'!AG8</f>
        <v>1</v>
      </c>
      <c r="AH8" s="42" t="str">
        <f>'[1]DIRECCIÓN GENERAL'!AH8</f>
        <v>Informe trimestral</v>
      </c>
      <c r="AI8" s="45">
        <f>'[1]DIRECCIÓN GENERAL'!AI8</f>
        <v>147000000</v>
      </c>
      <c r="AJ8" s="42">
        <f>'[1]DIRECCIÓN GENERAL'!AJ8</f>
        <v>1</v>
      </c>
      <c r="AK8" s="42" t="str">
        <f>'[1]DIRECCIÓN GENERAL'!AK8</f>
        <v>Informe trimestral</v>
      </c>
      <c r="AL8" s="45">
        <f>'[1]DIRECCIÓN GENERAL'!AL8</f>
        <v>196000000</v>
      </c>
    </row>
    <row r="9" spans="1:38" ht="33" customHeight="1" x14ac:dyDescent="0.25">
      <c r="A9" s="46" t="s">
        <v>47</v>
      </c>
      <c r="B9" s="46" t="s">
        <v>47</v>
      </c>
      <c r="C9" s="46" t="s">
        <v>48</v>
      </c>
      <c r="D9" s="46" t="s">
        <v>49</v>
      </c>
      <c r="E9" s="46" t="s">
        <v>50</v>
      </c>
      <c r="F9" s="46" t="s">
        <v>51</v>
      </c>
      <c r="G9" s="46" t="s">
        <v>52</v>
      </c>
      <c r="H9" s="46" t="s">
        <v>53</v>
      </c>
      <c r="I9" s="46" t="s">
        <v>54</v>
      </c>
      <c r="J9" s="47">
        <v>202300000000417</v>
      </c>
      <c r="K9" s="42" t="s">
        <v>55</v>
      </c>
      <c r="L9" s="42" t="s">
        <v>56</v>
      </c>
      <c r="M9" s="46" t="s">
        <v>57</v>
      </c>
      <c r="N9" s="46" t="s">
        <v>58</v>
      </c>
      <c r="O9" s="46" t="s">
        <v>59</v>
      </c>
      <c r="P9" s="46" t="s">
        <v>60</v>
      </c>
      <c r="Q9" s="46" t="s">
        <v>61</v>
      </c>
      <c r="R9" s="42" t="s">
        <v>62</v>
      </c>
      <c r="S9" s="48" t="s">
        <v>63</v>
      </c>
      <c r="T9" s="42" t="s">
        <v>64</v>
      </c>
      <c r="U9" s="46" t="s">
        <v>65</v>
      </c>
      <c r="V9" s="46" t="s">
        <v>66</v>
      </c>
      <c r="W9" s="46" t="s">
        <v>67</v>
      </c>
      <c r="X9" s="48">
        <v>1</v>
      </c>
      <c r="Y9" s="46" t="s">
        <v>68</v>
      </c>
      <c r="Z9" s="49">
        <v>256162500</v>
      </c>
      <c r="AA9" s="46">
        <v>1</v>
      </c>
      <c r="AB9" s="46" t="s">
        <v>65</v>
      </c>
      <c r="AC9" s="50">
        <v>33412500</v>
      </c>
      <c r="AD9" s="48">
        <v>1</v>
      </c>
      <c r="AE9" s="46" t="s">
        <v>65</v>
      </c>
      <c r="AF9" s="50">
        <v>66825000</v>
      </c>
      <c r="AG9" s="48">
        <v>1</v>
      </c>
      <c r="AH9" s="46" t="s">
        <v>65</v>
      </c>
      <c r="AI9" s="50">
        <v>66825000</v>
      </c>
      <c r="AJ9" s="48">
        <v>1</v>
      </c>
      <c r="AK9" s="46" t="s">
        <v>65</v>
      </c>
      <c r="AL9" s="50">
        <v>89100000</v>
      </c>
    </row>
    <row r="10" spans="1:38" ht="33" customHeight="1" x14ac:dyDescent="0.25">
      <c r="A10" s="46" t="s">
        <v>47</v>
      </c>
      <c r="B10" s="46" t="s">
        <v>47</v>
      </c>
      <c r="C10" s="46" t="s">
        <v>48</v>
      </c>
      <c r="D10" s="46" t="s">
        <v>49</v>
      </c>
      <c r="E10" s="46" t="s">
        <v>50</v>
      </c>
      <c r="F10" s="46" t="s">
        <v>51</v>
      </c>
      <c r="G10" s="51" t="s">
        <v>69</v>
      </c>
      <c r="H10" s="52" t="s">
        <v>70</v>
      </c>
      <c r="I10" s="46" t="s">
        <v>47</v>
      </c>
      <c r="J10" s="53">
        <v>202300000000417</v>
      </c>
      <c r="K10" s="46" t="s">
        <v>55</v>
      </c>
      <c r="L10" s="46" t="s">
        <v>56</v>
      </c>
      <c r="M10" s="46" t="s">
        <v>57</v>
      </c>
      <c r="N10" s="46" t="s">
        <v>58</v>
      </c>
      <c r="O10" s="46" t="s">
        <v>59</v>
      </c>
      <c r="P10" s="46" t="s">
        <v>71</v>
      </c>
      <c r="Q10" s="46" t="s">
        <v>61</v>
      </c>
      <c r="R10" s="46" t="s">
        <v>72</v>
      </c>
      <c r="S10" s="48" t="s">
        <v>73</v>
      </c>
      <c r="T10" s="46" t="s">
        <v>74</v>
      </c>
      <c r="U10" s="46" t="s">
        <v>75</v>
      </c>
      <c r="V10" s="46" t="s">
        <v>66</v>
      </c>
      <c r="W10" s="54" t="s">
        <v>67</v>
      </c>
      <c r="X10" s="48">
        <v>1</v>
      </c>
      <c r="Y10" s="46" t="s">
        <v>68</v>
      </c>
      <c r="Z10" s="49">
        <v>440985375</v>
      </c>
      <c r="AA10" s="55">
        <v>1</v>
      </c>
      <c r="AB10" s="46" t="s">
        <v>75</v>
      </c>
      <c r="AC10" s="50">
        <v>65782875</v>
      </c>
      <c r="AD10" s="48">
        <v>1</v>
      </c>
      <c r="AE10" s="46" t="s">
        <v>75</v>
      </c>
      <c r="AF10" s="50">
        <v>131565750</v>
      </c>
      <c r="AG10" s="48">
        <v>1</v>
      </c>
      <c r="AH10" s="54" t="s">
        <v>75</v>
      </c>
      <c r="AI10" s="56">
        <v>131565750</v>
      </c>
      <c r="AJ10" s="48">
        <v>1</v>
      </c>
      <c r="AK10" s="54" t="s">
        <v>75</v>
      </c>
      <c r="AL10" s="50">
        <v>112071000</v>
      </c>
    </row>
    <row r="11" spans="1:38" ht="33" customHeight="1" x14ac:dyDescent="0.25">
      <c r="A11" s="54" t="s">
        <v>47</v>
      </c>
      <c r="B11" s="54" t="s">
        <v>47</v>
      </c>
      <c r="C11" s="54" t="s">
        <v>48</v>
      </c>
      <c r="D11" s="54" t="s">
        <v>49</v>
      </c>
      <c r="E11" s="54" t="s">
        <v>50</v>
      </c>
      <c r="F11" s="54" t="s">
        <v>51</v>
      </c>
      <c r="G11" s="54" t="s">
        <v>69</v>
      </c>
      <c r="H11" s="54" t="s">
        <v>76</v>
      </c>
      <c r="I11" s="54" t="s">
        <v>47</v>
      </c>
      <c r="J11" s="53">
        <v>202300000000417</v>
      </c>
      <c r="K11" s="54" t="s">
        <v>55</v>
      </c>
      <c r="L11" s="54" t="s">
        <v>56</v>
      </c>
      <c r="M11" s="54" t="s">
        <v>57</v>
      </c>
      <c r="N11" s="54" t="s">
        <v>58</v>
      </c>
      <c r="O11" s="54" t="s">
        <v>59</v>
      </c>
      <c r="P11" s="54" t="s">
        <v>60</v>
      </c>
      <c r="Q11" s="54" t="s">
        <v>61</v>
      </c>
      <c r="R11" s="54" t="s">
        <v>62</v>
      </c>
      <c r="S11" s="48" t="s">
        <v>77</v>
      </c>
      <c r="T11" s="54" t="s">
        <v>78</v>
      </c>
      <c r="U11" s="46" t="s">
        <v>65</v>
      </c>
      <c r="V11" s="54" t="s">
        <v>66</v>
      </c>
      <c r="W11" s="54" t="s">
        <v>65</v>
      </c>
      <c r="X11" s="48">
        <v>1</v>
      </c>
      <c r="Y11" s="54" t="s">
        <v>68</v>
      </c>
      <c r="Z11" s="49">
        <v>161250000</v>
      </c>
      <c r="AA11" s="46">
        <v>1</v>
      </c>
      <c r="AB11" s="46" t="s">
        <v>65</v>
      </c>
      <c r="AC11" s="50">
        <v>24000000</v>
      </c>
      <c r="AD11" s="48">
        <v>1</v>
      </c>
      <c r="AE11" s="46" t="s">
        <v>65</v>
      </c>
      <c r="AF11" s="50">
        <v>48000000</v>
      </c>
      <c r="AG11" s="48">
        <v>1</v>
      </c>
      <c r="AH11" s="46" t="s">
        <v>65</v>
      </c>
      <c r="AI11" s="56">
        <v>48000000</v>
      </c>
      <c r="AJ11" s="48">
        <v>1</v>
      </c>
      <c r="AK11" s="46" t="s">
        <v>65</v>
      </c>
      <c r="AL11" s="50">
        <v>41250000</v>
      </c>
    </row>
    <row r="12" spans="1:38" ht="84.75" customHeight="1" x14ac:dyDescent="0.25">
      <c r="A12" s="57" t="str">
        <f>'[1]DG COMUNICACIONES'!A8</f>
        <v>Educación con Calidad</v>
      </c>
      <c r="B12" s="57" t="str">
        <f>'[1]DG COMUNICACIONES'!B8</f>
        <v>La construcción de un sistema educativo articulado, participativo, descentralizado y con mecanismos eficaces de concertación</v>
      </c>
      <c r="C12" s="57" t="str">
        <f>'[1]DG COMUNICACIONES'!C8</f>
        <v>5. Convergencia Regional</v>
      </c>
      <c r="D12" s="57" t="str">
        <f>'[1]DG COMUNICACIONES'!D8</f>
        <v>Catalizador5. Fortalecimiento institucional como motor de cambio para recuperar la confianza de la ciudadanía y para el fortalecimiento del vínculo Estado Ciudadanía</v>
      </c>
      <c r="E12" s="57" t="str">
        <f>'[1]DG COMUNICACIONES'!E8</f>
        <v>Entidades públicas terirtoriales y nacionales fortalecidas</v>
      </c>
      <c r="F12" s="57" t="str">
        <f>'[1]DG COMUNICACIONES'!F8</f>
        <v>Alimentación Escolar</v>
      </c>
      <c r="G12" s="57" t="str">
        <f>'[1]DG COMUNICACIONES'!G8</f>
        <v>Información y comunicación</v>
      </c>
      <c r="H12" s="57" t="str">
        <f>'[1]DG COMUNICACIONES'!H8</f>
        <v>NoAplica</v>
      </c>
      <c r="I12" s="57" t="str">
        <f>'[1]DG COMUNICACIONES'!I8</f>
        <v>NoAplica</v>
      </c>
      <c r="J12" s="57">
        <f>'[1]DG COMUNICACIONES'!J8</f>
        <v>202300000000417</v>
      </c>
      <c r="K12" s="57" t="str">
        <f>'[1]DG COMUNICACIONES'!K8</f>
        <v>1 Ampliación del programa de alimentación escolar a nivel nacional</v>
      </c>
      <c r="L12" s="57" t="str">
        <f>'[1]DG COMUNICACIONES'!L8</f>
        <v xml:space="preserve">1.1 Ampliar el acceso a complementos alimentarios de los estudiantes matriculados en el sector oficial </v>
      </c>
      <c r="M12" s="57" t="str">
        <f>'[1]DG COMUNICACIONES'!M8</f>
        <v>1.1.1 Servicio de Asistencia Técnica para la implementación del PAE</v>
      </c>
      <c r="N12" s="57" t="str">
        <f>'[1]DG COMUNICACIONES'!N8</f>
        <v>1.1.1.3 Implementar mecanismos para la divulgación del PAE y el fortalecimiento de las capacidades territoriales</v>
      </c>
      <c r="O12" s="57" t="str">
        <f>'[1]DG COMUNICACIONES'!O8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12" s="57" t="str">
        <f>'[1]DG COMUNICACIONES'!P8</f>
        <v>AE 6.1. Fortalecer los mecanismos para facilitar la transparencia y la participación ciudadana.</v>
      </c>
      <c r="Q12" s="57" t="str">
        <f>'[1]DG COMUNICACIONES'!Q8</f>
        <v>120 Dirección General - Comunicaciones</v>
      </c>
      <c r="R12" s="57" t="str">
        <f>'[1]DG COMUNICACIONES'!R8</f>
        <v>Comunicación estratégica</v>
      </c>
      <c r="S12" s="58" t="str">
        <f>'[1]DG COMUNICACIONES'!S8</f>
        <v>120-01</v>
      </c>
      <c r="T12" s="57" t="str">
        <f>'[1]DG COMUNICACIONES'!T8</f>
        <v>Ejecutar una estrategia de comunicación a través de medios institucionales, para difundir al interior de la UApA y en todo el territorio nacional los temas estratégicos y logros del PAE.</v>
      </c>
      <c r="U12" s="57" t="str">
        <f>'[1]DG COMUNICACIONES'!U8</f>
        <v>Estrategia de comunicación implementada</v>
      </c>
      <c r="V12" s="57" t="str">
        <f>'[1]DG COMUNICACIONES'!V8</f>
        <v>Sumatoria de Informes de avance frente a la implementación de la estrategia de comunicación</v>
      </c>
      <c r="W12" s="57" t="str">
        <f>'[1]DG COMUNICACIONES'!W8</f>
        <v>Número</v>
      </c>
      <c r="X12" s="57">
        <f>'[1]DG COMUNICACIONES'!X8</f>
        <v>4</v>
      </c>
      <c r="Y12" s="57" t="str">
        <f>'[1]DG COMUNICACIONES'!Y8</f>
        <v>C-2201-0700-5-20203J-2201089-02</v>
      </c>
      <c r="Z12" s="59">
        <f>'[1]DG COMUNICACIONES'!Z8</f>
        <v>1676745000</v>
      </c>
      <c r="AA12" s="57">
        <f>'[1]DG COMUNICACIONES'!AA8</f>
        <v>1</v>
      </c>
      <c r="AB12" s="57" t="str">
        <f>'[1]DG COMUNICACIONES'!AB8</f>
        <v>Informe de avance de ejecución de la estrategia.</v>
      </c>
      <c r="AC12" s="60">
        <f>'[1]DG COMUNICACIONES'!AC8</f>
        <v>290445000</v>
      </c>
      <c r="AD12" s="57">
        <f>'[1]DG COMUNICACIONES'!AD8</f>
        <v>1</v>
      </c>
      <c r="AE12" s="57" t="str">
        <f>'[1]DG COMUNICACIONES'!AE8</f>
        <v>Informe de avance de ejecución de la estrategia.</v>
      </c>
      <c r="AF12" s="60">
        <f>'[1]DG COMUNICACIONES'!AF8</f>
        <v>630890000</v>
      </c>
      <c r="AG12" s="57">
        <f>'[1]DG COMUNICACIONES'!AG8</f>
        <v>1</v>
      </c>
      <c r="AH12" s="57" t="str">
        <f>'[1]DG COMUNICACIONES'!AH8</f>
        <v>Informe de avance de ejecución de la estrategia.</v>
      </c>
      <c r="AI12" s="60">
        <f>'[1]DG COMUNICACIONES'!AI8</f>
        <v>380890000</v>
      </c>
      <c r="AJ12" s="57">
        <f>'[1]DG COMUNICACIONES'!AJ8</f>
        <v>1</v>
      </c>
      <c r="AK12" s="57" t="str">
        <f>'[1]DG COMUNICACIONES'!AK8</f>
        <v>Informe de avance de ejecución de la estrategia.</v>
      </c>
      <c r="AL12" s="60">
        <f>'[1]DG COMUNICACIONES'!AL8</f>
        <v>374520000</v>
      </c>
    </row>
    <row r="13" spans="1:38" ht="48.75" customHeight="1" x14ac:dyDescent="0.25">
      <c r="A13" s="46" t="str">
        <f>'[1]DG CONTROL INTERNO'!A8</f>
        <v>NoAplica</v>
      </c>
      <c r="B13" s="46" t="str">
        <f>'[1]DG CONTROL INTERNO'!B8</f>
        <v>NoAplica</v>
      </c>
      <c r="C13" s="46" t="str">
        <f>'[1]DG CONTROL INTERNO'!C8</f>
        <v>5. Convergencia Regional</v>
      </c>
      <c r="D13" s="46" t="str">
        <f>'[1]DG CONTROL INTERNO'!D8</f>
        <v>Catalizador5. Fortalecimiento institucional como motor de cambio para recuperar la confianza de la ciudadanía y para el fortalecimiento del vínculo Estado Ciudadanía</v>
      </c>
      <c r="E13" s="46" t="str">
        <f>'[1]DG CONTROL INTERNO'!E8</f>
        <v>Lucha contra la corrupción en las entidades públicas nacionales y territoriales</v>
      </c>
      <c r="F13" s="46" t="str">
        <f>'[1]DG CONTROL INTERNO'!F8</f>
        <v>Alimentación Escolar</v>
      </c>
      <c r="G13" s="46" t="str">
        <f>'[1]DG CONTROL INTERNO'!G8</f>
        <v>Control.Interno</v>
      </c>
      <c r="H13" s="46" t="str">
        <f>'[1]DG CONTROL INTERNO'!H8</f>
        <v xml:space="preserve">Control Interno </v>
      </c>
      <c r="I13" s="46" t="str">
        <f>'[1]DG CONTROL INTERNO'!I8</f>
        <v>NoAplica</v>
      </c>
      <c r="J13" s="61">
        <f>'[1]DG CONTROL INTERNO'!J8</f>
        <v>202300000000417</v>
      </c>
      <c r="K13" s="46" t="str">
        <f>'[1]DG CONTROL INTERNO'!K8</f>
        <v>1 Ampliación del programa de alimentación escolar a nivel nacional</v>
      </c>
      <c r="L13" s="46" t="str">
        <f>'[1]DG CONTROL INTERNO'!L8</f>
        <v xml:space="preserve">1.1 Ampliar el acceso a complementos alimentarios de los estudiantes matriculados en el sector oficial </v>
      </c>
      <c r="M13" s="46" t="str">
        <f>'[1]DG CONTROL INTERNO'!M8</f>
        <v>1.1.1 Servicio de Asistencia Técnica para la implementación del PAE</v>
      </c>
      <c r="N13" s="46" t="str">
        <f>'[1]DG CONTROL INTERNO'!N8</f>
        <v>1.1.1.3 Implementar mecanismos para la divulgación del PAE y el fortalecimiento de las capacidades territoriales</v>
      </c>
      <c r="O13" s="46" t="str">
        <f>'[1]DG CONTROL INTERNO'!O8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13" s="46" t="str">
        <f>'[1]DG CONTROL INTERNO'!P8</f>
        <v>AE 6.4. Fortalecer la gestión pública a través procesos administrativos, financieros y jurídicos.</v>
      </c>
      <c r="Q13" s="46" t="str">
        <f>'[1]DG CONTROL INTERNO'!Q8</f>
        <v>130 Dirección General - Control Interno</v>
      </c>
      <c r="R13" s="46" t="str">
        <f>'[1]DG CONTROL INTERNO'!R8</f>
        <v>Evaluación independiente y mejoramiento continuo</v>
      </c>
      <c r="S13" s="48" t="str">
        <f>'[1]DG CONTROL INTERNO'!S8</f>
        <v>130-01</v>
      </c>
      <c r="T13" s="46" t="str">
        <f>'[1]DG CONTROL INTERNO'!T8</f>
        <v>Formular, presentar e implementar el Plan Anual de Auditorias para la Unidad Administrativa Especial de Alimentación Escolar - Alimentos para Aprender.</v>
      </c>
      <c r="U13" s="46" t="str">
        <f>'[1]DG CONTROL INTERNO'!U8</f>
        <v>Cumplimiento del Plan Anual de Auditorías de la vigencia</v>
      </c>
      <c r="V13" s="46" t="str">
        <f>'[1]DG CONTROL INTERNO'!V8</f>
        <v>Documentos realizados/Documentos planeados</v>
      </c>
      <c r="W13" s="46" t="str">
        <f>'[1]DG CONTROL INTERNO'!W8</f>
        <v>Porcentaje</v>
      </c>
      <c r="X13" s="48">
        <f>'[1]DG CONTROL INTERNO'!X8</f>
        <v>1</v>
      </c>
      <c r="Y13" s="46" t="str">
        <f>'[1]DG CONTROL INTERNO'!Y8</f>
        <v>C-2201-0700-5-20203J-2201089-02</v>
      </c>
      <c r="Z13" s="50">
        <f>'[1]DG CONTROL INTERNO'!Z8</f>
        <v>311500000</v>
      </c>
      <c r="AA13" s="62">
        <f>'[1]DG CONTROL INTERNO'!AA8</f>
        <v>0.25</v>
      </c>
      <c r="AB13" s="46" t="str">
        <f>'[1]DG CONTROL INTERNO'!AB8</f>
        <v>Cumplimiento del Plan Anual de Audítorias de la vigencia</v>
      </c>
      <c r="AC13" s="56">
        <f>'[1]DG CONTROL INTERNO'!AC8</f>
        <v>52395000</v>
      </c>
      <c r="AD13" s="46">
        <f>'[1]DG CONTROL INTERNO'!AD8</f>
        <v>0.25</v>
      </c>
      <c r="AE13" s="46" t="str">
        <f>'[1]DG CONTROL INTERNO'!AE8</f>
        <v>Cumplimiento del Plan Anual de Audítorias de la vigencia</v>
      </c>
      <c r="AF13" s="56">
        <f>'[1]DG CONTROL INTERNO'!AF8</f>
        <v>107730000</v>
      </c>
      <c r="AG13" s="46">
        <f>'[1]DG CONTROL INTERNO'!AG8</f>
        <v>0.25</v>
      </c>
      <c r="AH13" s="46" t="str">
        <f>'[1]DG CONTROL INTERNO'!AH8</f>
        <v>Cumplimiento del Plan Anual de Audítorias de la vigencia</v>
      </c>
      <c r="AI13" s="56">
        <f>'[1]DG CONTROL INTERNO'!AI8</f>
        <v>90750000</v>
      </c>
      <c r="AJ13" s="46">
        <f>'[1]DG CONTROL INTERNO'!AJ8</f>
        <v>0.25</v>
      </c>
      <c r="AK13" s="46" t="str">
        <f>'[1]DG CONTROL INTERNO'!AK8</f>
        <v>Cumplimiento del Plan Anual de Audítorias de la vigencia</v>
      </c>
      <c r="AL13" s="56">
        <f>'[1]DG CONTROL INTERNO'!AL8</f>
        <v>60625000</v>
      </c>
    </row>
    <row r="14" spans="1:38" ht="108.75" customHeight="1" x14ac:dyDescent="0.25">
      <c r="A14" s="46" t="str">
        <f>'[1]DG JURIDICA'!A8</f>
        <v>NoAplica</v>
      </c>
      <c r="B14" s="46" t="str">
        <f>'[1]DG JURIDICA'!B8</f>
        <v>NoAplica</v>
      </c>
      <c r="C14" s="46" t="str">
        <f>'[1]DG JURIDICA'!C8</f>
        <v>2. Seguridad Humana y Justicia Social</v>
      </c>
      <c r="D14" s="46" t="str">
        <f>'[1]DG JURIDICA'!D8</f>
        <v>CatalizadorB. Superación de privaciones como fundamento de la dignidad humana y condiciones básicas para el bienestar</v>
      </c>
      <c r="E14" s="46" t="str">
        <f>'[1]DG JURIDICA'!E8</f>
        <v xml:space="preserve"> </v>
      </c>
      <c r="F14" s="46" t="str">
        <f>'[1]DG JURIDICA'!F8</f>
        <v>Alimentación Escolar</v>
      </c>
      <c r="G14" s="46" t="str">
        <f>'[1]DG JURIDICA'!G8</f>
        <v>Gestión.con.valores.para.resultados</v>
      </c>
      <c r="H14" s="46" t="str">
        <f>'[1]DG JURIDICA'!H8</f>
        <v xml:space="preserve">Defensa jurídica </v>
      </c>
      <c r="I14" s="46" t="str">
        <f>'[1]DG JURIDICA'!I8</f>
        <v>NoAplica</v>
      </c>
      <c r="J14" s="61">
        <f>'[1]DG JURIDICA'!J8</f>
        <v>202300000000417</v>
      </c>
      <c r="K14" s="46" t="str">
        <f>'[1]DG JURIDICA'!K8</f>
        <v>1 Ampliación del programa de alimentación escolar a nivel nacional</v>
      </c>
      <c r="L14" s="46" t="str">
        <f>'[1]DG JURIDICA'!L8</f>
        <v xml:space="preserve">1.1 Ampliar el acceso a complementos alimentarios de los estudiantes matriculados en el sector oficial </v>
      </c>
      <c r="M14" s="46" t="str">
        <f>'[1]DG JURIDICA'!M8</f>
        <v>1.1.1 Servicio de Asistencia Técnica para la implementación del PAE</v>
      </c>
      <c r="N14" s="46" t="str">
        <f>'[1]DG JURIDICA'!N8</f>
        <v>1.1.1.3 Implementar mecanismos para la divulgación del PAE y el fortalecimiento de las capacidades territoriales</v>
      </c>
      <c r="O14" s="46" t="str">
        <f>'[1]DG JURIDICA'!O8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14" s="46" t="str">
        <f>'[1]DG JURIDICA'!P8</f>
        <v>AE 6.4. Fortalecer la gestión pública a través procesos administrativos, financieros y jurídicos.</v>
      </c>
      <c r="Q14" s="46" t="str">
        <f>'[1]DG JURIDICA'!Q8</f>
        <v>140 Dirección General - Jurídica</v>
      </c>
      <c r="R14" s="46" t="str">
        <f>'[1]DG JURIDICA'!R8</f>
        <v>Gestión Jurídica</v>
      </c>
      <c r="S14" s="48" t="str">
        <f>'[1]DG JURIDICA'!S8</f>
        <v>140-01</v>
      </c>
      <c r="T14" s="46" t="str">
        <f>'[1]DG JURIDICA'!T8</f>
        <v>Ejercer la defensa jurídica de la entidad y/o atender los diferentes requerimientos legales como administrativos que afecten los intereses de la UApA</v>
      </c>
      <c r="U14" s="46" t="str">
        <f>'[1]DG JURIDICA'!U8</f>
        <v>Porcentaje de solicitudes de defensa jurídica y/o requerimientos legales como administrativos atendidos  oportunamente</v>
      </c>
      <c r="V14" s="46" t="str">
        <f>'[1]DG JURIDICA'!V8</f>
        <v>Número de solicitudes de defensa jurídica y /o requerimiento respondidas oportunamente en el trimestre  / Número de solicitudes de defensa jurídicay /o requerimiento recibidas en la entidad en el trimestre *100</v>
      </c>
      <c r="W14" s="46" t="str">
        <f>'[1]DG JURIDICA'!W8</f>
        <v xml:space="preserve">Porcentaje </v>
      </c>
      <c r="X14" s="48">
        <f>'[1]DG JURIDICA'!X8</f>
        <v>1</v>
      </c>
      <c r="Y14" s="46" t="str">
        <f>'[1]DG JURIDICA'!Y8</f>
        <v>C-2201-0700-5-20203J-2201089-02</v>
      </c>
      <c r="Z14" s="50">
        <f>'[1]DG JURIDICA'!Z8</f>
        <v>477575000</v>
      </c>
      <c r="AA14" s="62">
        <f>'[1]DG JURIDICA'!AA8</f>
        <v>1</v>
      </c>
      <c r="AB14" s="46" t="str">
        <f>'[1]DG JURIDICA'!AB8</f>
        <v>Porcentaje de solicitudes de defensa jurídica y/o requerimientos legales como administrativos atendidos  oportunamente</v>
      </c>
      <c r="AC14" s="56">
        <f>'[1]DG JURIDICA'!AC8</f>
        <v>64875000</v>
      </c>
      <c r="AD14" s="63">
        <f>'[1]DG JURIDICA'!AD8</f>
        <v>1</v>
      </c>
      <c r="AE14" s="46" t="str">
        <f>'[1]DG JURIDICA'!AE8</f>
        <v>Porcentaje de solicitudes de defensa jurídica y/o requerimientos legales como administrativos atendidos  oportunamente</v>
      </c>
      <c r="AF14" s="56">
        <f>'[1]DG JURIDICA'!AF8</f>
        <v>129750000</v>
      </c>
      <c r="AG14" s="63">
        <f>'[1]DG JURIDICA'!AG8</f>
        <v>1</v>
      </c>
      <c r="AH14" s="46" t="str">
        <f>'[1]DG JURIDICA'!AH8</f>
        <v>Porcentaje de solicitudes de defensa jurídica y/o requerimientos legales como administrativos atendidos  oportunamente</v>
      </c>
      <c r="AI14" s="56">
        <f>'[1]DG JURIDICA'!AI8</f>
        <v>124350000</v>
      </c>
      <c r="AJ14" s="63">
        <f>'[1]DG JURIDICA'!AJ8</f>
        <v>1</v>
      </c>
      <c r="AK14" s="46" t="str">
        <f>'[1]DG JURIDICA'!AK8</f>
        <v>Porcentaje de solicitudes de defensa jurídica y/o requerimientos legales como administrativos atendidos  oportunamente</v>
      </c>
      <c r="AL14" s="56">
        <f>'[1]DG JURIDICA'!AL8</f>
        <v>158600000</v>
      </c>
    </row>
    <row r="15" spans="1:38" ht="69" customHeight="1" x14ac:dyDescent="0.25">
      <c r="A15" s="46" t="str">
        <f>'[1]SUBDIRECCION GENERAL'!A8</f>
        <v>Educación con Calidad</v>
      </c>
      <c r="B15" s="46" t="str">
        <f>'[1]SUBDIRECCION GENERAL'!B8</f>
        <v>La construcción de un sistema educativo articulado, participativo, descentralizado y con mecanismos eficaces de concertación</v>
      </c>
      <c r="C15" s="46" t="str">
        <f>'[1]SUBDIRECCION GENERAL'!C8</f>
        <v>2. Seguridad Humana y Justicia Social</v>
      </c>
      <c r="D15" s="46" t="str">
        <f>'[1]SUBDIRECCION GENERAL'!D8</f>
        <v>CatalizadorB. Superación de privaciones como fundamento de la dignidad humana y condiciones básicas para el bienestar</v>
      </c>
      <c r="E15" s="46" t="str">
        <f>'[1]SUBDIRECCION GENERAL'!E8</f>
        <v xml:space="preserve"> </v>
      </c>
      <c r="F15" s="46" t="str">
        <f>'[1]SUBDIRECCION GENERAL'!F8</f>
        <v>Alimentación Escolar</v>
      </c>
      <c r="G15" s="46" t="str">
        <f>'[1]SUBDIRECCION GENERAL'!G8</f>
        <v>Direccionamiento.Estratégico</v>
      </c>
      <c r="H15" s="46" t="str">
        <f>'[1]SUBDIRECCION GENERAL'!H8</f>
        <v xml:space="preserve">Gestión presupuestal y eficiencia del gasto público </v>
      </c>
      <c r="I15" s="46" t="str">
        <f>'[1]SUBDIRECCION GENERAL'!I8</f>
        <v>NoAplica</v>
      </c>
      <c r="J15" s="46">
        <f>'[1]SUBDIRECCION GENERAL'!J8</f>
        <v>202300000000417</v>
      </c>
      <c r="K15" s="46" t="str">
        <f>'[1]SUBDIRECCION GENERAL'!K8</f>
        <v>1 Ampliación del programa de alimentación escolar a nivel nacional</v>
      </c>
      <c r="L15" s="46" t="str">
        <f>'[1]SUBDIRECCION GENERAL'!L8</f>
        <v xml:space="preserve">1.1 Ampliar el acceso a complementos alimentarios de los estudiantes matriculados en el sector oficial </v>
      </c>
      <c r="M15" s="46" t="str">
        <f>'[1]SUBDIRECCION GENERAL'!M8</f>
        <v>1.1.2 Servicio de apoyo financiero a entidades territoriales para la ejecución de estrategias de permanencia con alimentación escolar</v>
      </c>
      <c r="N15" s="46" t="str">
        <f>'[1]SUBDIRECCION GENERAL'!N8</f>
        <v>1.1.2.1 Distribuir a las Entidades Territoriales Certificadas, los recursos del Presupuesto General de la Nación, destinados a cofinanciar la operación del Programa de Alimentación Escolar</v>
      </c>
      <c r="O15" s="46" t="str">
        <f>'[1]SUBDIRECCION GENERAL'!O8</f>
        <v>OE2. Aumentar la cobertura del Programa de Alimentación Escolar hasta alcanzar la universalidad, contribuyendo a la garantía de los derechos a la educación, la seguridad y soberanía alimentaria y nutricional de niños, niñas, adolescentes y jóvenes en el sistema educativo oficial, incluyendo el receso escolar, a través de los criterios de focalización de recursos disponibles; así como nuevas fuentes de financiación, que consideren la vulnerabilidad y las capacidades territoriales; mediante la implementación de lineamientos e instrumentos que permitan el seguimiento a la ejecución eficiente, transparente y la asignación progresiva de recursos.</v>
      </c>
      <c r="P15" s="46" t="str">
        <f>'[1]SUBDIRECCION GENERAL'!P8</f>
        <v>AE 2.1. Incrementar progresivamente la cobertura del PAE en los territorios, hasta alcanzar de manera sostenida la meta del 95% de cobertura durante la totalidad el calendario escolar.</v>
      </c>
      <c r="Q15" s="46" t="str">
        <f>'[1]SUBDIRECCION GENERAL'!Q8</f>
        <v>200 Subdirección General</v>
      </c>
      <c r="R15" s="46" t="str">
        <f>'[1]SUBDIRECCION GENERAL'!R8</f>
        <v>Direccionamiento estratégico</v>
      </c>
      <c r="S15" s="48" t="str">
        <f>'[1]SUBDIRECCION GENERAL'!S8</f>
        <v>200-01</v>
      </c>
      <c r="T15" s="46" t="str">
        <f>'[1]SUBDIRECCION GENERAL'!T8</f>
        <v>Realizar la distribución de los recursos del Presupuesto General de la Nación a las Entidades Territoriales Certificadas en Educación, con el propósito de cofinanciar la operación del Programa de Alimentación Escolar, asegurando el cumplimiento de los criterios de focalización, priorización y cobertura establecidos en la normativa vigente y en las directrices del Consejo Directivo de la UApA.</v>
      </c>
      <c r="U15" s="46" t="str">
        <f>'[1]SUBDIRECCION GENERAL'!U8</f>
        <v>Porcentaje de recursos del Presupuesto General de la Nación girados a las Entidades Territoriales Certificadas en Educación conforme a los criterios de focalización y priorización establecidos.</v>
      </c>
      <c r="V15" s="46" t="str">
        <f>'[1]SUBDIRECCION GENERAL'!V8</f>
        <v>(Recursos girados a la ETC en el trimestre/Recursos programados en el trimestre) *100</v>
      </c>
      <c r="W15" s="46" t="str">
        <f>'[1]SUBDIRECCION GENERAL'!W8</f>
        <v>Porcentaje (%)</v>
      </c>
      <c r="X15" s="46">
        <f>'[1]SUBDIRECCION GENERAL'!X8</f>
        <v>1</v>
      </c>
      <c r="Y15" s="46" t="str">
        <f>'[1]SUBDIRECCION GENERAL'!Y8</f>
        <v>C-2201-0700-5-20203J-2201079-03</v>
      </c>
      <c r="Z15" s="56">
        <f>'[1]SUBDIRECCION GENERAL'!Z8</f>
        <v>2966922924723</v>
      </c>
      <c r="AA15" s="46">
        <f>'[1]SUBDIRECCION GENERAL'!AA8</f>
        <v>1</v>
      </c>
      <c r="AB15" s="46" t="str">
        <f>'[1]SUBDIRECCION GENERAL'!AB8</f>
        <v>Distribución trimestral de recursos de acuerdo con el comportamiento histórico de las Transferencias a las ETC</v>
      </c>
      <c r="AC15" s="56">
        <f>'[1]SUBDIRECCION GENERAL'!AC8</f>
        <v>423846132103</v>
      </c>
      <c r="AD15" s="46">
        <f>'[1]SUBDIRECCION GENERAL'!AD8</f>
        <v>1</v>
      </c>
      <c r="AE15" s="46" t="str">
        <f>'[1]SUBDIRECCION GENERAL'!AE8</f>
        <v>Distribución trimestral de recursos de acuerdo con el comportamiento histórico de las Transferencias a las ETC</v>
      </c>
      <c r="AF15" s="56">
        <f>'[1]SUBDIRECCION GENERAL'!AF8</f>
        <v>1271538396310</v>
      </c>
      <c r="AG15" s="46">
        <f>'[1]SUBDIRECCION GENERAL'!AG8</f>
        <v>1</v>
      </c>
      <c r="AH15" s="46" t="str">
        <f>'[1]SUBDIRECCION GENERAL'!AH8</f>
        <v>Distribución trimestral de recursos de acuerdo con el comportamiento histórico de las Transferencias a las ETC</v>
      </c>
      <c r="AI15" s="56">
        <f>'[1]SUBDIRECCION GENERAL'!AI8</f>
        <v>1271538396310</v>
      </c>
      <c r="AJ15" s="46">
        <f>'[1]SUBDIRECCION GENERAL'!AJ8</f>
        <v>1</v>
      </c>
      <c r="AK15" s="46" t="str">
        <f>'[1]SUBDIRECCION GENERAL'!AK8</f>
        <v>Distribución trimestral de recursos de acuerdo con el comportamiento histórico de las Transferencias a las ETC</v>
      </c>
      <c r="AL15" s="56">
        <f>'[1]SUBDIRECCION GENERAL'!AL8</f>
        <v>0</v>
      </c>
    </row>
    <row r="16" spans="1:38" ht="134.25" customHeight="1" x14ac:dyDescent="0.25">
      <c r="A16" s="46" t="str">
        <f>'[1]SUBDIRECCION GENERAL'!A9</f>
        <v>Educación con Calidad</v>
      </c>
      <c r="B16" s="46" t="str">
        <f>'[1]SUBDIRECCION GENERAL'!B9</f>
        <v>La construcción de un sistema educativo articulado, participativo, descentralizado y con mecanismos eficaces de concertación</v>
      </c>
      <c r="C16" s="46" t="str">
        <f>'[1]SUBDIRECCION GENERAL'!C9</f>
        <v>2. Seguridad Humana y Justicia Social</v>
      </c>
      <c r="D16" s="46" t="str">
        <f>'[1]SUBDIRECCION GENERAL'!D9</f>
        <v>CatalizadorB. Superación de privaciones como fundamento de la dignidad humana y condiciones básicas para el bienestar</v>
      </c>
      <c r="E16" s="46" t="str">
        <f>'[1]SUBDIRECCION GENERAL'!E9</f>
        <v xml:space="preserve"> </v>
      </c>
      <c r="F16" s="46" t="str">
        <f>'[1]SUBDIRECCION GENERAL'!F9</f>
        <v>Alimentación Escolar</v>
      </c>
      <c r="G16" s="46" t="str">
        <f>'[1]SUBDIRECCION GENERAL'!G9</f>
        <v>Direccionamiento.Estratégico</v>
      </c>
      <c r="H16" s="46" t="str">
        <f>'[1]SUBDIRECCION GENERAL'!H9</f>
        <v xml:space="preserve">Gestión presupuestal y eficiencia del gasto público </v>
      </c>
      <c r="I16" s="46" t="str">
        <f>'[1]SUBDIRECCION GENERAL'!I9</f>
        <v>Plan Anual de Adquisiciones</v>
      </c>
      <c r="J16" s="46">
        <f>'[1]SUBDIRECCION GENERAL'!J9</f>
        <v>202300000000417</v>
      </c>
      <c r="K16" s="46" t="str">
        <f>'[1]SUBDIRECCION GENERAL'!K9</f>
        <v>1 Ampliación del programa de alimentación escolar a nivel nacional</v>
      </c>
      <c r="L16" s="46" t="str">
        <f>'[1]SUBDIRECCION GENERAL'!L9</f>
        <v xml:space="preserve">1.1 Ampliar el acceso a complementos alimentarios de los estudiantes matriculados en el sector oficial </v>
      </c>
      <c r="M16" s="46" t="str">
        <f>'[1]SUBDIRECCION GENERAL'!M9</f>
        <v>1.1.2 Servicio de apoyo financiero a entidades territoriales para la ejecución de estrategias de permanencia con alimentación escolar</v>
      </c>
      <c r="N16" s="46" t="str">
        <f>'[1]SUBDIRECCION GENERAL'!N9</f>
        <v>1.1.2.2 Hacer seguimiento a la operación y ejecución de los recursos del Programa de Alimentación Escolar asignados a las entidades territoriales</v>
      </c>
      <c r="O16" s="46" t="str">
        <f>'[1]SUBDIRECCION GENERAL'!O9</f>
        <v>OE2. Aumentar la cobertura del Programa de Alimentación Escolar hasta alcanzar la universalidad, contribuyendo a la garantía de los derechos a la educación, la seguridad y soberanía alimentaria y nutricional de niños, niñas, adolescentes y jóvenes en el sistema educativo oficial, incluyendo el receso escolar, a través de los criterios de focalización de recursos disponibles; así como nuevas fuentes de financiación, que consideren la vulnerabilidad y las capacidades territoriales; mediante la implementación de lineamientos e instrumentos que permitan el seguimiento a la ejecución eficiente, transparente y la asignación progresiva de recursos.</v>
      </c>
      <c r="P16" s="46" t="str">
        <f>'[1]SUBDIRECCION GENERAL'!P9</f>
        <v xml:space="preserve">
AE 2.3. Efectuar seguimiento para la ejecución eficiente, trasparente y la asignación progresiva de recursos del Programa.
</v>
      </c>
      <c r="Q16" s="46" t="str">
        <f>'[1]SUBDIRECCION GENERAL'!Q9</f>
        <v>200 Subdirección General</v>
      </c>
      <c r="R16" s="46" t="str">
        <f>'[1]SUBDIRECCION GENERAL'!R9</f>
        <v>Gestión Contractual y Adquisiciones</v>
      </c>
      <c r="S16" s="48" t="str">
        <f>'[1]SUBDIRECCION GENERAL'!S9</f>
        <v>200-02</v>
      </c>
      <c r="T16" s="46" t="str">
        <f>'[1]SUBDIRECCION GENERAL'!T9</f>
        <v>Ejecutar estrategias de apoyo integral, promoviendo la articulación interinstitucional y el fortalecimiento de capacidades para la gestión efectiva del Programa de Alimentación Escolar (PAE).</v>
      </c>
      <c r="U16" s="46" t="str">
        <f>'[1]SUBDIRECCION GENERAL'!U9</f>
        <v>Apoyo a la gestión institucional realizado</v>
      </c>
      <c r="V16" s="46" t="str">
        <f>'[1]SUBDIRECCION GENERAL'!V9</f>
        <v>Número de informes consolidados del apoyo institucional realizado</v>
      </c>
      <c r="W16" s="46" t="str">
        <f>'[1]SUBDIRECCION GENERAL'!W9</f>
        <v>Número</v>
      </c>
      <c r="X16" s="46">
        <f>'[1]SUBDIRECCION GENERAL'!X9</f>
        <v>4</v>
      </c>
      <c r="Y16" s="46" t="str">
        <f>'[1]SUBDIRECCION GENERAL'!Y9</f>
        <v>C-2201-0700-5-20203J-2201079-02</v>
      </c>
      <c r="Z16" s="56">
        <f>'[1]SUBDIRECCION GENERAL'!Z9</f>
        <v>1273107327.5</v>
      </c>
      <c r="AA16" s="46">
        <f>'[1]SUBDIRECCION GENERAL'!AA9</f>
        <v>1</v>
      </c>
      <c r="AB16" s="46" t="str">
        <f>'[1]SUBDIRECCION GENERAL'!AB9</f>
        <v>Informe de acciones de apoyo a la gestión institucional para la operación del PAE.</v>
      </c>
      <c r="AC16" s="56">
        <f>'[1]SUBDIRECCION GENERAL'!AC9</f>
        <v>166057477.5</v>
      </c>
      <c r="AD16" s="46">
        <f>'[1]SUBDIRECCION GENERAL'!AD9</f>
        <v>1</v>
      </c>
      <c r="AE16" s="46" t="str">
        <f>'[1]SUBDIRECCION GENERAL'!AE9</f>
        <v>Informe de acciones de apoyo a la gestión institucional para la operación del PAE.</v>
      </c>
      <c r="AF16" s="56">
        <f>'[1]SUBDIRECCION GENERAL'!AF9</f>
        <v>332114955</v>
      </c>
      <c r="AG16" s="46">
        <f>'[1]SUBDIRECCION GENERAL'!AG9</f>
        <v>1</v>
      </c>
      <c r="AH16" s="46" t="str">
        <f>'[1]SUBDIRECCION GENERAL'!AH9</f>
        <v>Informe de acciones de apoyo a la gestión institucional para la operación del PAE.</v>
      </c>
      <c r="AI16" s="56">
        <f>'[1]SUBDIRECCION GENERAL'!AI9</f>
        <v>332114955</v>
      </c>
      <c r="AJ16" s="46">
        <f>'[1]SUBDIRECCION GENERAL'!AJ9</f>
        <v>1</v>
      </c>
      <c r="AK16" s="46" t="str">
        <f>'[1]SUBDIRECCION GENERAL'!AK9</f>
        <v>Informe de acciones de apoyo a la gestión institucional para la operación del PAE.</v>
      </c>
      <c r="AL16" s="56">
        <f>'[1]SUBDIRECCION GENERAL'!AL9</f>
        <v>442819940</v>
      </c>
    </row>
    <row r="17" spans="1:38" ht="105" customHeight="1" x14ac:dyDescent="0.25">
      <c r="A17" s="46" t="str">
        <f>'[1]SUBDIRECCION GENERAL'!A10</f>
        <v>Educación con Calidad</v>
      </c>
      <c r="B17" s="46" t="str">
        <f>'[1]SUBDIRECCION GENERAL'!B10</f>
        <v>La construcción de un sistema educativo articulado, participativo, descentralizado y con mecanismos eficaces de concertación</v>
      </c>
      <c r="C17" s="46" t="str">
        <f>'[1]SUBDIRECCION GENERAL'!C10</f>
        <v>5. Convergencia Regional</v>
      </c>
      <c r="D17" s="46" t="str">
        <f>'[1]SUBDIRECCION GENERAL'!D10</f>
        <v>Catalizador5. Fortalecimiento institucional como motor de cambio para recuperar la confianza de la ciudadanía y para el fortalecimiento del vínculo Estado Ciudadanía</v>
      </c>
      <c r="E17" s="46" t="str">
        <f>'[1]SUBDIRECCION GENERAL'!E10</f>
        <v xml:space="preserve"> </v>
      </c>
      <c r="F17" s="46" t="str">
        <f>'[1]SUBDIRECCION GENERAL'!F10</f>
        <v>Alimentación Escolar</v>
      </c>
      <c r="G17" s="46" t="str">
        <f>'[1]SUBDIRECCION GENERAL'!G10</f>
        <v>Gestión.con.valores.para.resultados</v>
      </c>
      <c r="H17" s="46" t="str">
        <f>'[1]SUBDIRECCION GENERAL'!H10</f>
        <v xml:space="preserve">Servicio al ciudadano </v>
      </c>
      <c r="I17" s="46" t="str">
        <f>'[1]SUBDIRECCION GENERAL'!I10</f>
        <v>NoAplica</v>
      </c>
      <c r="J17" s="46">
        <f>'[1]SUBDIRECCION GENERAL'!J10</f>
        <v>202300000000417</v>
      </c>
      <c r="K17" s="46" t="str">
        <f>'[1]SUBDIRECCION GENERAL'!K10</f>
        <v>1 Ampliación del programa de alimentación escolar a nivel nacional</v>
      </c>
      <c r="L17" s="46" t="str">
        <f>'[1]SUBDIRECCION GENERAL'!L10</f>
        <v xml:space="preserve">1.1 Ampliar el acceso a complementos alimentarios de los estudiantes matriculados en el sector oficial </v>
      </c>
      <c r="M17" s="46" t="str">
        <f>'[1]SUBDIRECCION GENERAL'!M10</f>
        <v>1.1.1 Servicio de Asistencia Técnica para la implementación del PAE</v>
      </c>
      <c r="N17" s="46" t="str">
        <f>'[1]SUBDIRECCION GENERAL'!N10</f>
        <v>1.1.1.3 Implementar mecanismos para la divulgación del PAE y el fortalecimiento de las capacidades territoriales</v>
      </c>
      <c r="O17" s="46" t="str">
        <f>'[1]SUBDIRECCION GENERAL'!O10</f>
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</c>
      <c r="P17" s="46" t="str">
        <f>'[1]SUBDIRECCION GENERAL'!P10</f>
        <v>AE 5.2. Realizar asistencias técnicas que respondan a necesidades específicas de las Entidades Territoriales en cada una de las etapas de implementación del PAE, en el marco de las líneas estratégicas de la Unidad.</v>
      </c>
      <c r="Q17" s="46" t="str">
        <f>'[1]SUBDIRECCION GENERAL'!Q10</f>
        <v>200 Subdirección General</v>
      </c>
      <c r="R17" s="46" t="str">
        <f>'[1]SUBDIRECCION GENERAL'!R10</f>
        <v>Gestión de la Alimentación escolar en el territorio</v>
      </c>
      <c r="S17" s="48" t="str">
        <f>'[1]SUBDIRECCION GENERAL'!S10</f>
        <v>200-03</v>
      </c>
      <c r="T17" s="46" t="str">
        <f>'[1]SUBDIRECCION GENERAL'!T10</f>
        <v>Brindar asistencia técnica a las Entidades Territoriales Certificadas en Educación (ETC) en el marco de la operación del Programa de Alimentación Escolar (PAE), con el propósito de fortalecer la gestión, ejecución y seguimiento del programa en todo el territorio nacional</v>
      </c>
      <c r="U17" s="46" t="str">
        <f>'[1]SUBDIRECCION GENERAL'!U10</f>
        <v>Asistencia técnica brindada a las Entidades Territoriales</v>
      </c>
      <c r="V17" s="46" t="str">
        <f>'[1]SUBDIRECCION GENERAL'!V10</f>
        <v>Sumatoria de informes de avance trimestral</v>
      </c>
      <c r="W17" s="46" t="str">
        <f>'[1]SUBDIRECCION GENERAL'!W10</f>
        <v>Número</v>
      </c>
      <c r="X17" s="46">
        <f>'[1]SUBDIRECCION GENERAL'!X10</f>
        <v>4</v>
      </c>
      <c r="Y17" s="46" t="str">
        <f>'[1]SUBDIRECCION GENERAL'!Y10</f>
        <v>C-2201-0700-5-20203J-2201089-02</v>
      </c>
      <c r="Z17" s="56">
        <f>'[1]SUBDIRECCION GENERAL'!Z10</f>
        <v>198000000</v>
      </c>
      <c r="AA17" s="46">
        <f>'[1]SUBDIRECCION GENERAL'!AA10</f>
        <v>1</v>
      </c>
      <c r="AB17" s="46" t="str">
        <f>'[1]SUBDIRECCION GENERAL'!AB10</f>
        <v>Informe de avance III trimestre</v>
      </c>
      <c r="AC17" s="56">
        <f>'[1]SUBDIRECCION GENERAL'!AC10</f>
        <v>36000000</v>
      </c>
      <c r="AD17" s="46">
        <f>'[1]SUBDIRECCION GENERAL'!AD10</f>
        <v>1</v>
      </c>
      <c r="AE17" s="46" t="str">
        <f>'[1]SUBDIRECCION GENERAL'!AE10</f>
        <v>Informe de avance III trimestre</v>
      </c>
      <c r="AF17" s="56">
        <f>'[1]SUBDIRECCION GENERAL'!AF10</f>
        <v>54000000</v>
      </c>
      <c r="AG17" s="46">
        <f>'[1]SUBDIRECCION GENERAL'!AG10</f>
        <v>1</v>
      </c>
      <c r="AH17" s="46" t="str">
        <f>'[1]SUBDIRECCION GENERAL'!AH10</f>
        <v>Informe de avance III trimestre</v>
      </c>
      <c r="AI17" s="56">
        <f>'[1]SUBDIRECCION GENERAL'!AI10</f>
        <v>54000000</v>
      </c>
      <c r="AJ17" s="46">
        <f>'[1]SUBDIRECCION GENERAL'!AJ10</f>
        <v>1</v>
      </c>
      <c r="AK17" s="46" t="str">
        <f>'[1]SUBDIRECCION GENERAL'!AK10</f>
        <v>Informe de avance III trimestre</v>
      </c>
      <c r="AL17" s="56">
        <f>'[1]SUBDIRECCION GENERAL'!AL10</f>
        <v>54000000</v>
      </c>
    </row>
    <row r="18" spans="1:38" ht="33" customHeight="1" x14ac:dyDescent="0.25">
      <c r="A18" s="46" t="str">
        <f>'[1]SUBDIRECCION GENERAL'!A11</f>
        <v>Educación con Calidad</v>
      </c>
      <c r="B18" s="46" t="str">
        <f>'[1]SUBDIRECCION GENERAL'!B11</f>
        <v>La construcción de un sistema educativo articulado, participativo, descentralizado y con mecanismos eficaces de concertación</v>
      </c>
      <c r="C18" s="46" t="str">
        <f>'[1]SUBDIRECCION GENERAL'!C11</f>
        <v>2. Seguridad Humana y Justicia Social</v>
      </c>
      <c r="D18" s="46" t="str">
        <f>'[1]SUBDIRECCION GENERAL'!D11</f>
        <v>CatalizadorB. Superación de privaciones como fundamento de la dignidad humana y condiciones básicas para el bienestar</v>
      </c>
      <c r="E18" s="46" t="str">
        <f>'[1]SUBDIRECCION GENERAL'!E11</f>
        <v xml:space="preserve"> </v>
      </c>
      <c r="F18" s="46" t="str">
        <f>'[1]SUBDIRECCION GENERAL'!F11</f>
        <v>Alimentación Escolar</v>
      </c>
      <c r="G18" s="46" t="str">
        <f>'[1]SUBDIRECCION GENERAL'!G11</f>
        <v>No.aplica</v>
      </c>
      <c r="H18" s="46" t="str">
        <f>'[1]SUBDIRECCION GENERAL'!H11</f>
        <v>NoAplica</v>
      </c>
      <c r="I18" s="46" t="str">
        <f>'[1]SUBDIRECCION GENERAL'!I11</f>
        <v>NoAplica</v>
      </c>
      <c r="J18" s="46">
        <f>'[1]SUBDIRECCION GENERAL'!J11</f>
        <v>202300000000417</v>
      </c>
      <c r="K18" s="46" t="str">
        <f>'[1]SUBDIRECCION GENERAL'!K11</f>
        <v>1 Ampliación del programa de alimentación escolar a nivel nacional</v>
      </c>
      <c r="L18" s="46" t="str">
        <f>'[1]SUBDIRECCION GENERAL'!L11</f>
        <v xml:space="preserve">1.1 Ampliar el acceso a complementos alimentarios de los estudiantes matriculados en el sector oficial </v>
      </c>
      <c r="M18" s="46" t="str">
        <f>'[1]SUBDIRECCION GENERAL'!M11</f>
        <v>1.1.2 Servicio de apoyo financiero a entidades territoriales para la ejecución de estrategias de permanencia con alimentación escolar</v>
      </c>
      <c r="N18" s="46" t="str">
        <f>'[1]SUBDIRECCION GENERAL'!N11</f>
        <v>1.1.2.2 Hacer seguimiento a la operación y ejecución de los recursos del Programa de Alimentación Escolar asignados a las entidades territoriales</v>
      </c>
      <c r="O18" s="46" t="str">
        <f>'[1]SUBDIRECCION GENERAL'!O11</f>
        <v>OE2. Aumentar la cobertura del Programa de Alimentación Escolar hasta alcanzar la universalidad, contribuyendo a la garantía de los derechos a la educación, la seguridad y soberanía alimentaria y nutricional de niños, niñas, adolescentes y jóvenes en el sistema educativo oficial, incluyendo el receso escolar, a través de los criterios de focalización de recursos disponibles; así como nuevas fuentes de financiación, que consideren la vulnerabilidad y las capacidades territoriales; mediante la implementación de lineamientos e instrumentos que permitan el seguimiento a la ejecución eficiente, transparente y la asignación progresiva de recursos.</v>
      </c>
      <c r="P18" s="46" t="str">
        <f>'[1]SUBDIRECCION GENERAL'!P11</f>
        <v xml:space="preserve">
AE 2.3. Efectuar seguimiento para la ejecución eficiente, trasparente y la asignación progresiva de recursos del Programa.
</v>
      </c>
      <c r="Q18" s="46" t="str">
        <f>'[1]SUBDIRECCION GENERAL'!Q11</f>
        <v>200 Subdirección General</v>
      </c>
      <c r="R18" s="46" t="str">
        <f>'[1]SUBDIRECCION GENERAL'!R11</f>
        <v>Gestión de la Alimentación escolar en el territorio</v>
      </c>
      <c r="S18" s="48" t="str">
        <f>'[1]SUBDIRECCION GENERAL'!S11</f>
        <v>200-04</v>
      </c>
      <c r="T18" s="46" t="str">
        <f>'[1]SUBDIRECCION GENERAL'!T11</f>
        <v>Consolidar el informe de Operación del Programa de Alimentación Escolar (PAE) INOP</v>
      </c>
      <c r="U18" s="46" t="str">
        <f>'[1]SUBDIRECCION GENERAL'!U11</f>
        <v>Informe de Operación del programa de Alimentación Escolar (PAE) INOP publicados en pág . Web</v>
      </c>
      <c r="V18" s="46" t="str">
        <f>'[1]SUBDIRECCION GENERAL'!V11</f>
        <v xml:space="preserve">Sumatoria de informes INOP </v>
      </c>
      <c r="W18" s="46" t="str">
        <f>'[1]SUBDIRECCION GENERAL'!W11</f>
        <v>Número</v>
      </c>
      <c r="X18" s="46">
        <f>'[1]SUBDIRECCION GENERAL'!X11</f>
        <v>12</v>
      </c>
      <c r="Y18" s="46" t="str">
        <f>'[1]SUBDIRECCION GENERAL'!Y11</f>
        <v>N/A</v>
      </c>
      <c r="Z18" s="56">
        <f>'[1]SUBDIRECCION GENERAL'!Z11</f>
        <v>0</v>
      </c>
      <c r="AA18" s="46">
        <f>'[1]SUBDIRECCION GENERAL'!AA11</f>
        <v>3</v>
      </c>
      <c r="AB18" s="46" t="str">
        <f>'[1]SUBDIRECCION GENERAL'!AB11</f>
        <v>Informes de operación correspondientes a la implementación del PAE</v>
      </c>
      <c r="AC18" s="56">
        <f>'[1]SUBDIRECCION GENERAL'!AC11</f>
        <v>0</v>
      </c>
      <c r="AD18" s="46">
        <f>'[1]SUBDIRECCION GENERAL'!AD11</f>
        <v>3</v>
      </c>
      <c r="AE18" s="46" t="str">
        <f>'[1]SUBDIRECCION GENERAL'!AE11</f>
        <v>Informes de operación correspondientes a la implementación del PAE</v>
      </c>
      <c r="AF18" s="56">
        <f>'[1]SUBDIRECCION GENERAL'!AF11</f>
        <v>0</v>
      </c>
      <c r="AG18" s="46">
        <f>'[1]SUBDIRECCION GENERAL'!AG11</f>
        <v>3</v>
      </c>
      <c r="AH18" s="46" t="str">
        <f>'[1]SUBDIRECCION GENERAL'!AH11</f>
        <v>Informes de operación correspondientes a la implementación del PAE</v>
      </c>
      <c r="AI18" s="56">
        <f>'[1]SUBDIRECCION GENERAL'!AI11</f>
        <v>0</v>
      </c>
      <c r="AJ18" s="46">
        <f>'[1]SUBDIRECCION GENERAL'!AJ11</f>
        <v>3</v>
      </c>
      <c r="AK18" s="46" t="str">
        <f>'[1]SUBDIRECCION GENERAL'!AK11</f>
        <v>Informes de operación correspondientes a la implementación del PAE</v>
      </c>
      <c r="AL18" s="56">
        <f>'[1]SUBDIRECCION GENERAL'!AL11</f>
        <v>0</v>
      </c>
    </row>
    <row r="19" spans="1:38" ht="84.75" customHeight="1" x14ac:dyDescent="0.25">
      <c r="A19" s="46" t="str">
        <f>'[1]SUBDIRECCION GENERAL'!A12</f>
        <v>Educación con Calidad</v>
      </c>
      <c r="B19" s="46" t="str">
        <f>'[1]SUBDIRECCION GENERAL'!B12</f>
        <v>La construcción de un sistema educativo articulado, participativo, descentralizado y con mecanismos eficaces de concertación</v>
      </c>
      <c r="C19" s="46" t="str">
        <f>'[1]SUBDIRECCION GENERAL'!C12</f>
        <v>2. Seguridad Humana y Justicia Social</v>
      </c>
      <c r="D19" s="46" t="str">
        <f>'[1]SUBDIRECCION GENERAL'!D12</f>
        <v>CatalizadorB. Superación de privaciones como fundamento de la dignidad humana y condiciones básicas para el bienestar</v>
      </c>
      <c r="E19" s="46" t="str">
        <f>'[1]SUBDIRECCION GENERAL'!E12</f>
        <v xml:space="preserve"> </v>
      </c>
      <c r="F19" s="46" t="str">
        <f>'[1]SUBDIRECCION GENERAL'!F12</f>
        <v>Alimentación Escolar</v>
      </c>
      <c r="G19" s="46" t="str">
        <f>'[1]SUBDIRECCION GENERAL'!G12</f>
        <v>Direccionamiento.Estratégico</v>
      </c>
      <c r="H19" s="46" t="str">
        <f>'[1]SUBDIRECCION GENERAL'!H12</f>
        <v xml:space="preserve">Gestión presupuestal y eficiencia del gasto público </v>
      </c>
      <c r="I19" s="46" t="str">
        <f>'[1]SUBDIRECCION GENERAL'!I12</f>
        <v>Plan Anual de Adquisiciones</v>
      </c>
      <c r="J19" s="46">
        <f>'[1]SUBDIRECCION GENERAL'!J12</f>
        <v>202300000000417</v>
      </c>
      <c r="K19" s="46" t="str">
        <f>'[1]SUBDIRECCION GENERAL'!K12</f>
        <v>1 Ampliación del programa de alimentación escolar a nivel nacional</v>
      </c>
      <c r="L19" s="46" t="str">
        <f>'[1]SUBDIRECCION GENERAL'!L12</f>
        <v xml:space="preserve">1.1 Ampliar el acceso a complementos alimentarios de los estudiantes matriculados en el sector oficial </v>
      </c>
      <c r="M19" s="46" t="str">
        <f>'[1]SUBDIRECCION GENERAL'!M12</f>
        <v>1.1.1 Servicio de Asistencia Técnica para la implementación del PAE</v>
      </c>
      <c r="N19" s="46" t="str">
        <f>'[1]SUBDIRECCION GENERAL'!N12</f>
        <v>1.1.1.3 Implementar mecanismos para la divulgación del PAE y el fortalecimiento de las capacidades territoriales</v>
      </c>
      <c r="O19" s="46" t="str">
        <f>'[1]SUBDIRECCION GENERAL'!O12</f>
        <v>OE4. Impulsar el control social y la transparencia, a partir de generación de condiciones para la participación incidente, que incluya el uso de la herramienta de información, seguimiento y monitoreo.</v>
      </c>
      <c r="P19" s="46" t="str">
        <f>'[1]SUBDIRECCION GENERAL'!P12</f>
        <v>AE 4.1 Impulsar el uso de herramientas y estratégicas de participación incidente y control social con actores y organizaciones de base comunitaria para garantizar la transparencia del programa.</v>
      </c>
      <c r="Q19" s="46" t="str">
        <f>'[1]SUBDIRECCION GENERAL'!Q12</f>
        <v>200 Subdirección General</v>
      </c>
      <c r="R19" s="46" t="str">
        <f>'[1]SUBDIRECCION GENERAL'!R12</f>
        <v>Gestión Contractual y Adquisiciones</v>
      </c>
      <c r="S19" s="48" t="str">
        <f>'[1]SUBDIRECCION GENERAL'!S12</f>
        <v>200-05</v>
      </c>
      <c r="T19" s="46" t="str">
        <f>'[1]SUBDIRECCION GENERAL'!T12</f>
        <v>Desarrollar acciones que promuevan la participación incidente y el control social en la operación del Programa de Alimentación Escolar (PAE)</v>
      </c>
      <c r="U19" s="46" t="str">
        <f>'[1]SUBDIRECCION GENERAL'!U12</f>
        <v>Acciones desarrolladas para promover la participación incidente y el control social en la operación del PAE</v>
      </c>
      <c r="V19" s="46" t="str">
        <f>'[1]SUBDIRECCION GENERAL'!V12</f>
        <v>Número de Informes de acciones desarrolladas para promover la participación incidente y el control social en la operación del PAE</v>
      </c>
      <c r="W19" s="46" t="str">
        <f>'[1]SUBDIRECCION GENERAL'!W12</f>
        <v>Número</v>
      </c>
      <c r="X19" s="46">
        <f>'[1]SUBDIRECCION GENERAL'!X12</f>
        <v>4</v>
      </c>
      <c r="Y19" s="46" t="str">
        <f>'[1]SUBDIRECCION GENERAL'!Y12</f>
        <v>C-2201-0700-5-20203J-2201089-02</v>
      </c>
      <c r="Z19" s="56">
        <f>'[1]SUBDIRECCION GENERAL'!Z12</f>
        <v>1498450000</v>
      </c>
      <c r="AA19" s="46">
        <f>'[1]SUBDIRECCION GENERAL'!AA12</f>
        <v>1</v>
      </c>
      <c r="AB19" s="46" t="str">
        <f>'[1]SUBDIRECCION GENERAL'!AB12</f>
        <v xml:space="preserve">Informes de acciones de participación incidente y control social </v>
      </c>
      <c r="AC19" s="56">
        <f>'[1]SUBDIRECCION GENERAL'!AC12</f>
        <v>195450000</v>
      </c>
      <c r="AD19" s="46">
        <f>'[1]SUBDIRECCION GENERAL'!AD12</f>
        <v>1</v>
      </c>
      <c r="AE19" s="46" t="str">
        <f>'[1]SUBDIRECCION GENERAL'!AE12</f>
        <v xml:space="preserve">Informes de acciones de participación incidente y control social </v>
      </c>
      <c r="AF19" s="56">
        <f>'[1]SUBDIRECCION GENERAL'!AF12</f>
        <v>390900000</v>
      </c>
      <c r="AG19" s="46">
        <f>'[1]SUBDIRECCION GENERAL'!AG12</f>
        <v>1</v>
      </c>
      <c r="AH19" s="46" t="str">
        <f>'[1]SUBDIRECCION GENERAL'!AH12</f>
        <v xml:space="preserve">Informes de acciones de participación incidente y control social </v>
      </c>
      <c r="AI19" s="56">
        <f>'[1]SUBDIRECCION GENERAL'!AI12</f>
        <v>390900000</v>
      </c>
      <c r="AJ19" s="46">
        <f>'[1]SUBDIRECCION GENERAL'!AJ12</f>
        <v>1</v>
      </c>
      <c r="AK19" s="46" t="str">
        <f>'[1]SUBDIRECCION GENERAL'!AK12</f>
        <v xml:space="preserve">Informes de acciones de participación incidente y control social </v>
      </c>
      <c r="AL19" s="56">
        <f>'[1]SUBDIRECCION GENERAL'!AL12</f>
        <v>521200000</v>
      </c>
    </row>
    <row r="20" spans="1:38" ht="33" customHeight="1" x14ac:dyDescent="0.25">
      <c r="A20" s="46" t="str">
        <f>'[1]SUBDIRECCION GENERAL'!A13</f>
        <v>Educación con Calidad</v>
      </c>
      <c r="B20" s="46" t="str">
        <f>'[1]SUBDIRECCION GENERAL'!B13</f>
        <v>La construcción de un sistema educativo articulado, participativo, descentralizado y con mecanismos eficaces de concertación</v>
      </c>
      <c r="C20" s="46" t="str">
        <f>'[1]SUBDIRECCION GENERAL'!C13</f>
        <v>2. Seguridad Humana y Justicia Social</v>
      </c>
      <c r="D20" s="46" t="str">
        <f>'[1]SUBDIRECCION GENERAL'!D13</f>
        <v>CatalizadorB. Superación de privaciones como fundamento de la dignidad humana y condiciones básicas para el bienestar</v>
      </c>
      <c r="E20" s="46" t="str">
        <f>'[1]SUBDIRECCION GENERAL'!E13</f>
        <v xml:space="preserve"> </v>
      </c>
      <c r="F20" s="46" t="str">
        <f>'[1]SUBDIRECCION GENERAL'!F13</f>
        <v>Alimentación Escolar</v>
      </c>
      <c r="G20" s="46" t="str">
        <f>'[1]SUBDIRECCION GENERAL'!G13</f>
        <v>Direccionamiento.Estratégico</v>
      </c>
      <c r="H20" s="46" t="str">
        <f>'[1]SUBDIRECCION GENERAL'!H13</f>
        <v xml:space="preserve">Gestión presupuestal y eficiencia del gasto público </v>
      </c>
      <c r="I20" s="46" t="str">
        <f>'[1]SUBDIRECCION GENERAL'!I13</f>
        <v>Plan Anual de Adquisiciones</v>
      </c>
      <c r="J20" s="46">
        <f>'[1]SUBDIRECCION GENERAL'!J13</f>
        <v>202300000000417</v>
      </c>
      <c r="K20" s="46" t="str">
        <f>'[1]SUBDIRECCION GENERAL'!K13</f>
        <v>1 Ampliación del programa de alimentación escolar a nivel nacional</v>
      </c>
      <c r="L20" s="46" t="str">
        <f>'[1]SUBDIRECCION GENERAL'!L13</f>
        <v xml:space="preserve">1.1 Ampliar el acceso a complementos alimentarios de los estudiantes matriculados en el sector oficial </v>
      </c>
      <c r="M20" s="46" t="str">
        <f>'[1]SUBDIRECCION GENERAL'!M13</f>
        <v>1.1.1 Servicio de Asistencia Técnica para la implementación del PAE</v>
      </c>
      <c r="N20" s="46" t="str">
        <f>'[1]SUBDIRECCION GENERAL'!N13</f>
        <v>1.1.1.3 Implementar mecanismos para la divulgación del PAE y el fortalecimiento de las capacidades territoriales</v>
      </c>
      <c r="O20" s="46" t="str">
        <f>'[1]SUBDIRECCION GENERAL'!O13</f>
        <v>OE1. Formular, implementar, monitorear y evaluar la política pública de alimentación escolar que materialice el derecho a la educación y el derecho a la soberanía alimentaria y nutricional de niños, niñas, adolescentes y jóvenes matriculados en las instituciones educativas oficiales de Colombia, en actuación con el Ministerio de Educación Nacional como ente rector del sector.</v>
      </c>
      <c r="P20" s="46" t="str">
        <f>'[1]SUBDIRECCION GENERAL'!P13</f>
        <v>AE 1.4. Monitorear la implementación de la política pública de alimentación escolar.</v>
      </c>
      <c r="Q20" s="46" t="str">
        <f>'[1]SUBDIRECCION GENERAL'!Q13</f>
        <v>200 Subdirección General</v>
      </c>
      <c r="R20" s="46" t="str">
        <f>'[1]SUBDIRECCION GENERAL'!R13</f>
        <v>Gestión Contractual y Adquisiciones</v>
      </c>
      <c r="S20" s="48" t="str">
        <f>'[1]SUBDIRECCION GENERAL'!S13</f>
        <v>200-06</v>
      </c>
      <c r="T20" s="46" t="str">
        <f>'[1]SUBDIRECCION GENERAL'!T13</f>
        <v>Desarrollar acciones orientadas a la formulación, implementación, monitoreo y evaluación de la Política Pública de Alimentación Escolar</v>
      </c>
      <c r="U20" s="46" t="str">
        <f>'[1]SUBDIRECCION GENERAL'!U13</f>
        <v>Acciones orientadas a la formulación, implementación, monitoreo y evaluación de la Política Pública de Alimentación Escolar</v>
      </c>
      <c r="V20" s="46" t="str">
        <f>'[1]SUBDIRECCION GENERAL'!V13</f>
        <v>Número de Informes de acciones orientadas a la formulación, implementación, monitoreo y evaluación de la Política Pública de Alimentación Escolar</v>
      </c>
      <c r="W20" s="46" t="str">
        <f>'[1]SUBDIRECCION GENERAL'!W13</f>
        <v>Número</v>
      </c>
      <c r="X20" s="46">
        <f>'[1]SUBDIRECCION GENERAL'!X13</f>
        <v>4</v>
      </c>
      <c r="Y20" s="46" t="str">
        <f>'[1]SUBDIRECCION GENERAL'!Y13</f>
        <v>C-2201-0700-5-20203J-2201089-02</v>
      </c>
      <c r="Z20" s="56">
        <f>'[1]SUBDIRECCION GENERAL'!Z13</f>
        <v>129662500</v>
      </c>
      <c r="AA20" s="46">
        <f>'[1]SUBDIRECCION GENERAL'!AA13</f>
        <v>1</v>
      </c>
      <c r="AB20" s="46" t="str">
        <f>'[1]SUBDIRECCION GENERAL'!AB13</f>
        <v>Informe de acciones orientadas a la formulación, implementación, monitoreo y evaluación de la Política Pública de Alimentación Escolar</v>
      </c>
      <c r="AC20" s="56">
        <f>'[1]SUBDIRECCION GENERAL'!AC13</f>
        <v>16912500</v>
      </c>
      <c r="AD20" s="46">
        <f>'[1]SUBDIRECCION GENERAL'!AD13</f>
        <v>1</v>
      </c>
      <c r="AE20" s="46" t="str">
        <f>'[1]SUBDIRECCION GENERAL'!AE13</f>
        <v>Informe de acciones orientadas a la formulación, implementación, monitoreo y evaluación de la Política Pública de Alimentación Escolar</v>
      </c>
      <c r="AF20" s="56">
        <f>'[1]SUBDIRECCION GENERAL'!AF13</f>
        <v>33825000</v>
      </c>
      <c r="AG20" s="46">
        <f>'[1]SUBDIRECCION GENERAL'!AG13</f>
        <v>1</v>
      </c>
      <c r="AH20" s="46" t="str">
        <f>'[1]SUBDIRECCION GENERAL'!AH13</f>
        <v>Informe de acciones orientadas a la formulación, implementación, monitoreo y evaluación de la Política Pública de Alimentación Escolar</v>
      </c>
      <c r="AI20" s="56">
        <f>'[1]SUBDIRECCION GENERAL'!AI13</f>
        <v>33825000</v>
      </c>
      <c r="AJ20" s="46">
        <f>'[1]SUBDIRECCION GENERAL'!AJ13</f>
        <v>1</v>
      </c>
      <c r="AK20" s="46" t="str">
        <f>'[1]SUBDIRECCION GENERAL'!AK13</f>
        <v>Informe de acciones orientadas a la formulación, implementación, monitoreo y evaluación de la Política Pública de Alimentación Escolar</v>
      </c>
      <c r="AL20" s="56">
        <f>'[1]SUBDIRECCION GENERAL'!AL13</f>
        <v>45100000</v>
      </c>
    </row>
    <row r="21" spans="1:38" ht="33" customHeight="1" x14ac:dyDescent="0.25">
      <c r="A21" s="46" t="str">
        <f>'[1]SUBDIRECCION GENERAL'!A14</f>
        <v>Educación con Calidad</v>
      </c>
      <c r="B21" s="46" t="str">
        <f>'[1]SUBDIRECCION GENERAL'!B14</f>
        <v>La construcción de un sistema educativo articulado, participativo, descentralizado y con mecanismos eficaces de concertación</v>
      </c>
      <c r="C21" s="46" t="str">
        <f>'[1]SUBDIRECCION GENERAL'!C14</f>
        <v>2. Seguridad Humana y Justicia Social</v>
      </c>
      <c r="D21" s="46" t="str">
        <f>'[1]SUBDIRECCION GENERAL'!D14</f>
        <v>CatalizadorB. Superación de privaciones como fundamento de la dignidad humana y condiciones básicas para el bienestar</v>
      </c>
      <c r="E21" s="46">
        <f>'[1]SUBDIRECCION GENERAL'!E14</f>
        <v>0</v>
      </c>
      <c r="F21" s="46" t="str">
        <f>'[1]SUBDIRECCION GENERAL'!F14</f>
        <v>Alimentación Escolar</v>
      </c>
      <c r="G21" s="46" t="str">
        <f>'[1]SUBDIRECCION GENERAL'!G14</f>
        <v>Gestión.con.valores.para.resultados</v>
      </c>
      <c r="H21" s="46" t="str">
        <f>'[1]SUBDIRECCION GENERAL'!H14</f>
        <v xml:space="preserve">Gestión presupuestal y eficiencia del gasto público </v>
      </c>
      <c r="I21" s="46" t="str">
        <f>'[1]SUBDIRECCION GENERAL'!I14</f>
        <v>NoAplica</v>
      </c>
      <c r="J21" s="46">
        <f>'[1]SUBDIRECCION GENERAL'!J14</f>
        <v>202300000000417</v>
      </c>
      <c r="K21" s="46" t="str">
        <f>'[1]SUBDIRECCION GENERAL'!K14</f>
        <v>2 Ampliación del programa de alimentación escolar a nivel nacional</v>
      </c>
      <c r="L21" s="46" t="str">
        <f>'[1]SUBDIRECCION GENERAL'!L14</f>
        <v xml:space="preserve">1.1 Ampliar el acceso a complementos alimentarios de los estudiantes matriculados en el sector oficial </v>
      </c>
      <c r="M21" s="46" t="str">
        <f>'[1]SUBDIRECCION GENERAL'!M14</f>
        <v>1.1.1 Servicio de Asistencia Técnica para la implementación del PAE</v>
      </c>
      <c r="N21" s="46" t="str">
        <f>'[1]SUBDIRECCION GENERAL'!N14</f>
        <v>1.1.1.3 Implementar mecanismos para la divulgación del PAE y el fortalecimiento de las capacidades territoriales</v>
      </c>
      <c r="O21" s="46" t="str">
        <f>'[1]SUBDIRECCION GENERAL'!O14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21" s="46" t="str">
        <f>'[1]SUBDIRECCION GENERAL'!P14</f>
        <v>AE 6.4. Fortalecer la gestión pública a través procesos administrativos, financieros y jurídicos.</v>
      </c>
      <c r="Q21" s="46" t="str">
        <f>'[1]SUBDIRECCION GENERAL'!Q14</f>
        <v>200 Subdirección General</v>
      </c>
      <c r="R21" s="46" t="str">
        <f>'[1]SUBDIRECCION GENERAL'!R14</f>
        <v>Gestión Contractual y Adquisiciones</v>
      </c>
      <c r="S21" s="48" t="str">
        <f>'[1]SUBDIRECCION GENERAL'!S14</f>
        <v>200-07</v>
      </c>
      <c r="T21" s="46" t="str">
        <f>'[1]SUBDIRECCION GENERAL'!T14</f>
        <v xml:space="preserve">Desarrollar acciones de inspección y vigilancia de los recursos de la nación destinados para la operación del Programa de Alimentación escolar </v>
      </c>
      <c r="U21" s="46" t="str">
        <f>'[1]SUBDIRECCION GENERAL'!U14</f>
        <v>Acciones desarrolladas con relación a la inspección vigilancia y control de los recursos para la operación del PAE</v>
      </c>
      <c r="V21" s="46" t="str">
        <f>'[1]SUBDIRECCION GENERAL'!V14</f>
        <v>Sumatoria de informes de Acciones desarrolladas con relación a la inspección vigilancia y control de los recursos para la operación del PAE</v>
      </c>
      <c r="W21" s="46" t="str">
        <f>'[1]SUBDIRECCION GENERAL'!W14</f>
        <v>Número</v>
      </c>
      <c r="X21" s="46">
        <f>'[1]SUBDIRECCION GENERAL'!X14</f>
        <v>4</v>
      </c>
      <c r="Y21" s="46" t="str">
        <f>'[1]SUBDIRECCION GENERAL'!Y14</f>
        <v>C-2201-0700-5-20203J-2201079-02</v>
      </c>
      <c r="Z21" s="56">
        <f>'[1]SUBDIRECCION GENERAL'!Z14</f>
        <v>381512500</v>
      </c>
      <c r="AA21" s="46">
        <f>'[1]SUBDIRECCION GENERAL'!AA14</f>
        <v>1</v>
      </c>
      <c r="AB21" s="46" t="str">
        <f>'[1]SUBDIRECCION GENERAL'!AB14</f>
        <v>Informe de acciones desarrolladas con relación a la inspección vigilancia y control de los recursos para la operación del PAE</v>
      </c>
      <c r="AC21" s="56">
        <f>'[1]SUBDIRECCION GENERAL'!AC14</f>
        <v>49762500</v>
      </c>
      <c r="AD21" s="46">
        <f>'[1]SUBDIRECCION GENERAL'!AD14</f>
        <v>1</v>
      </c>
      <c r="AE21" s="46" t="str">
        <f>'[1]SUBDIRECCION GENERAL'!AE14</f>
        <v>Informe de acciones desarrolladas con relación a la inspección vigilancia y control de los recursos para la operación del PAE</v>
      </c>
      <c r="AF21" s="56">
        <f>'[1]SUBDIRECCION GENERAL'!AF14</f>
        <v>99525000</v>
      </c>
      <c r="AG21" s="46">
        <f>'[1]SUBDIRECCION GENERAL'!AG14</f>
        <v>1</v>
      </c>
      <c r="AH21" s="46" t="str">
        <f>'[1]SUBDIRECCION GENERAL'!AH14</f>
        <v>Informe de acciones desarrolladas con relación a la inspección vigilancia y control de los recursos para la operación del PAE</v>
      </c>
      <c r="AI21" s="56">
        <f>'[1]SUBDIRECCION GENERAL'!AI14</f>
        <v>99525000</v>
      </c>
      <c r="AJ21" s="46">
        <f>'[1]SUBDIRECCION GENERAL'!AJ14</f>
        <v>1</v>
      </c>
      <c r="AK21" s="46" t="str">
        <f>'[1]SUBDIRECCION GENERAL'!AK14</f>
        <v>Informe de acciones desarrolladas con relación a la inspección vigilancia y control de los recursos para la operación del PAE</v>
      </c>
      <c r="AL21" s="56">
        <f>'[1]SUBDIRECCION GENERAL'!AL14</f>
        <v>132700000</v>
      </c>
    </row>
    <row r="22" spans="1:38" ht="67.5" customHeight="1" x14ac:dyDescent="0.25">
      <c r="A22" s="46" t="str">
        <f>'[1]SUB INFORMACIÓN'!A8</f>
        <v>Educación con Calidad</v>
      </c>
      <c r="B22" s="46" t="str">
        <f>'[1]SUB INFORMACIÓN'!B8</f>
        <v>La construcción de un sistema educativo articulado, participativo, descentralizado y con mecanismos eficaces de concertación</v>
      </c>
      <c r="C22" s="46" t="str">
        <f>'[1]SUB INFORMACIÓN'!C8</f>
        <v>5. Convergencia Regional</v>
      </c>
      <c r="D22" s="46" t="str">
        <f>'[1]SUB INFORMACIÓN'!D8</f>
        <v>Catalizador5. Fortalecimiento institucional como motor de cambio para recuperar la confianza de la ciudadanía y para el fortalecimiento del vínculo Estado Ciudadanía</v>
      </c>
      <c r="E22" s="46">
        <f>'[1]SUB INFORMACIÓN'!E8</f>
        <v>0</v>
      </c>
      <c r="F22" s="46" t="str">
        <f>'[1]SUB INFORMACIÓN'!F8</f>
        <v>Alimentación Escolar</v>
      </c>
      <c r="G22" s="46" t="str">
        <f>'[1]SUB INFORMACIÓN'!G8</f>
        <v>Gestión.con.valores.para.resultados</v>
      </c>
      <c r="H22" s="46" t="str">
        <f>'[1]SUB INFORMACIÓN'!H8</f>
        <v xml:space="preserve">Gobierno digital </v>
      </c>
      <c r="I22" s="46" t="str">
        <f>'[1]SUB INFORMACIÓN'!I8</f>
        <v>Plan Estratégico de Tecnologías de la Información y las Comunicaciones -­ PETI</v>
      </c>
      <c r="J22" s="46">
        <f>'[1]SUB INFORMACIÓN'!J8</f>
        <v>202300000000129</v>
      </c>
      <c r="K22" s="46" t="str">
        <f>'[1]SUB INFORMACIÓN'!K8</f>
        <v>2 Fortalecimiento de los sistemas de información para la gestión de la Alimentación Escolar Nacional</v>
      </c>
      <c r="L22" s="46" t="str">
        <f>'[1]SUB INFORMACIÓN'!L8</f>
        <v>2.1 Fortalecer la gestión y el seguimiento del PAE a través de herramientas TIC</v>
      </c>
      <c r="M22" s="46" t="str">
        <f>'[1]SUB INFORMACIÓN'!M8</f>
        <v>2.1.1 Servicio de información en materia educativa</v>
      </c>
      <c r="N22" s="46" t="str">
        <f>'[1]SUB INFORMACIÓN'!N8</f>
        <v>2.1.1.1 Desarrollo</v>
      </c>
      <c r="O22" s="46" t="str">
        <f>'[1]SUB INFORMACIÓN'!O8</f>
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</c>
      <c r="P22" s="46" t="str">
        <f>'[1]SUB INFORMACIÓN'!P8</f>
        <v>AE 5.5. Implementar el Ecosistema SiPAE, como el sistema de información para la política pública de alimentación escolar.</v>
      </c>
      <c r="Q22" s="46" t="str">
        <f>'[1]SUB INFORMACIÓN'!Q8</f>
        <v>210 Subdirección de Información</v>
      </c>
      <c r="R22" s="46" t="str">
        <f>'[1]SUB INFORMACIÓN'!R8</f>
        <v>Gestión de la información y las tecnologías</v>
      </c>
      <c r="S22" s="48" t="str">
        <f>'[1]SUB INFORMACIÓN'!S8</f>
        <v>210-01</v>
      </c>
      <c r="T22" s="46" t="str">
        <f>'[1]SUB INFORMACIÓN'!T8</f>
        <v>Realizar el desarrollo de las mejoras y nuevos requerimientos del ecosistema SiPAE</v>
      </c>
      <c r="U22" s="46" t="str">
        <f>'[1]SUB INFORMACIÓN'!U8</f>
        <v>Porcentaje de requerimientos funcionales (mejoras y nuevos desarrollos) del ecosistema SiPAE que han sido implementados y validados satisfactoriamente en un periodo.</v>
      </c>
      <c r="V22" s="46" t="str">
        <f>'[1]SUB INFORMACIÓN'!V8</f>
        <v xml:space="preserve"> = (Requerimientos implementados y validados / Total de requerimientos planificados) *100</v>
      </c>
      <c r="W22" s="46" t="str">
        <f>'[1]SUB INFORMACIÓN'!W8</f>
        <v>Porcentaje</v>
      </c>
      <c r="X22" s="46">
        <f>'[1]SUB INFORMACIÓN'!X8</f>
        <v>1</v>
      </c>
      <c r="Y22" s="46" t="str">
        <f>'[1]SUB INFORMACIÓN'!Y8</f>
        <v>C-2201-0700-4-20203J-2201048-02</v>
      </c>
      <c r="Z22" s="56">
        <f>'[1]SUB INFORMACIÓN'!Z8</f>
        <v>6162506000</v>
      </c>
      <c r="AA22" s="46">
        <f>'[1]SUB INFORMACIÓN'!AA8</f>
        <v>0.25</v>
      </c>
      <c r="AB22" s="46" t="str">
        <f>'[1]SUB INFORMACIÓN'!AB8</f>
        <v>Definir plan de trabajo relacionados con las actividades de desarrollo e implementación de las mejoras y nuevos requerimientos del ecosistema SIPAE correspondiente a las fases III y IV</v>
      </c>
      <c r="AC22" s="46">
        <f>'[1]SUB INFORMACIÓN'!AC8</f>
        <v>239212650</v>
      </c>
      <c r="AD22" s="46">
        <f>'[1]SUB INFORMACIÓN'!AD8</f>
        <v>0.25</v>
      </c>
      <c r="AE22" s="46" t="str">
        <f>'[1]SUB INFORMACIÓN'!AE8</f>
        <v>Ejecución de las actividades y entregables dentro del segundo trimestre de acuerdo con el trabajo definido.</v>
      </c>
      <c r="AF22" s="46">
        <f>'[1]SUB INFORMACIÓN'!AF8</f>
        <v>478425300</v>
      </c>
      <c r="AG22" s="46">
        <f>'[1]SUB INFORMACIÓN'!AG8</f>
        <v>0.25</v>
      </c>
      <c r="AH22" s="46" t="str">
        <f>'[1]SUB INFORMACIÓN'!AH8</f>
        <v>Ejecución de las actividades y entregables dentro del tercer trimestre de acuerdo con el trabajo definido.</v>
      </c>
      <c r="AI22" s="46">
        <f>'[1]SUB INFORMACIÓN'!AI8</f>
        <v>2127925300</v>
      </c>
      <c r="AJ22" s="46">
        <f>'[1]SUB INFORMACIÓN'!AJ8</f>
        <v>0.25</v>
      </c>
      <c r="AK22" s="46" t="str">
        <f>'[1]SUB INFORMACIÓN'!AK8</f>
        <v>Ejecución de las actividades y entregables dentro del cuarto trimestre de acuerdo con el trabajo definido.</v>
      </c>
      <c r="AL22" s="46">
        <f>'[1]SUB INFORMACIÓN'!AL8</f>
        <v>3316942750</v>
      </c>
    </row>
    <row r="23" spans="1:38" ht="67.5" customHeight="1" x14ac:dyDescent="0.25">
      <c r="A23" s="46" t="str">
        <f>'[1]SUB INFORMACIÓN'!A9</f>
        <v>Educación con Calidad</v>
      </c>
      <c r="B23" s="46" t="str">
        <f>'[1]SUB INFORMACIÓN'!B9</f>
        <v>La construcción de un sistema educativo articulado, participativo, descentralizado y con mecanismos eficaces de concertación</v>
      </c>
      <c r="C23" s="46" t="str">
        <f>'[1]SUB INFORMACIÓN'!C9</f>
        <v>Convergencia Regional</v>
      </c>
      <c r="D23" s="46" t="str">
        <f>'[1]SUB INFORMACIÓN'!D9</f>
        <v>Catalizador 5: Fortalecimiento institucional como motor de cambio para recuperar la confianza de la ciudadanía y para el fortalecimiento del vínculo Estado Ciudadanía</v>
      </c>
      <c r="E23" s="46" t="str">
        <f>'[1]SUB INFORMACIÓN'!E9</f>
        <v>Lucha contra la corrupción en las entidades públicas nacionales y territoriales</v>
      </c>
      <c r="F23" s="46" t="str">
        <f>'[1]SUB INFORMACIÓN'!F9</f>
        <v>Alimentación Escolar</v>
      </c>
      <c r="G23" s="46" t="str">
        <f>'[1]SUB INFORMACIÓN'!G9</f>
        <v>Gestión.con.valores.para.resultados</v>
      </c>
      <c r="H23" s="46" t="str">
        <f>'[1]SUB INFORMACIÓN'!H9</f>
        <v xml:space="preserve">Gobierno digital </v>
      </c>
      <c r="I23" s="46" t="str">
        <f>'[1]SUB INFORMACIÓN'!I9</f>
        <v>Plan Estratégico de Tecnologías de la Información y las Comunicaciones -­ PETI</v>
      </c>
      <c r="J23" s="46">
        <f>'[1]SUB INFORMACIÓN'!J9</f>
        <v>202300000000129</v>
      </c>
      <c r="K23" s="46" t="str">
        <f>'[1]SUB INFORMACIÓN'!K9</f>
        <v>2 Fortalecimiento de los sistemas de información para la gestión de la Alimentación Escolar Nacional</v>
      </c>
      <c r="L23" s="46" t="str">
        <f>'[1]SUB INFORMACIÓN'!L9</f>
        <v>2.1 Fortalecer la gestión y el seguimiento del PAE a través de herramientas TIC</v>
      </c>
      <c r="M23" s="46" t="str">
        <f>'[1]SUB INFORMACIÓN'!M9</f>
        <v>2.1.1 Servicio de información en materia educativa</v>
      </c>
      <c r="N23" s="46" t="str">
        <f>'[1]SUB INFORMACIÓN'!N9</f>
        <v xml:space="preserve">1.1.1 Desarrollar y poner en marcha el sistema de información del PAE  </v>
      </c>
      <c r="O23" s="46" t="str">
        <f>'[1]SUB INFORMACIÓN'!O9</f>
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</c>
      <c r="P23" s="46" t="str">
        <f>'[1]SUB INFORMACIÓN'!P9</f>
        <v>AE 5.5. Implementar el Ecosistema SiPAE, como el sistema de información para la política pública de alimentación escolar.</v>
      </c>
      <c r="Q23" s="46" t="str">
        <f>'[1]SUB INFORMACIÓN'!Q9</f>
        <v>210 Subdirección de Información</v>
      </c>
      <c r="R23" s="46" t="str">
        <f>'[1]SUB INFORMACIÓN'!R9</f>
        <v>Gestión de la información y las tecnologías</v>
      </c>
      <c r="S23" s="48" t="str">
        <f>'[1]SUB INFORMACIÓN'!S9</f>
        <v>210-02</v>
      </c>
      <c r="T23" s="46" t="str">
        <f>'[1]SUB INFORMACIÓN'!T9</f>
        <v>Administrar tecnica y tecnologicamente el ecosistema SIPAE</v>
      </c>
      <c r="U23" s="46" t="str">
        <f>'[1]SUB INFORMACIÓN'!U9</f>
        <v>Porcentaje de requerimientos funcionales (mejoras y nuevos desarrollos) del ecosistema SiPAE que han sido implementados y validados satisfactoriamente en un periodo.</v>
      </c>
      <c r="V23" s="46" t="str">
        <f>'[1]SUB INFORMACIÓN'!V9</f>
        <v xml:space="preserve"> = (Requerimientos implementados y validados / Total de requerimientos planificados) *100</v>
      </c>
      <c r="W23" s="46" t="str">
        <f>'[1]SUB INFORMACIÓN'!W9</f>
        <v>Porcentaje</v>
      </c>
      <c r="X23" s="46">
        <f>'[1]SUB INFORMACIÓN'!X9</f>
        <v>1</v>
      </c>
      <c r="Y23" s="46" t="str">
        <f>'[1]SUB INFORMACIÓN'!Y9</f>
        <v>C-2201-0700-4-20203J-2201048-02</v>
      </c>
      <c r="Z23" s="56">
        <f>'[1]SUB INFORMACIÓN'!Z9</f>
        <v>1076020500</v>
      </c>
      <c r="AA23" s="46">
        <f>'[1]SUB INFORMACIÓN'!AA9</f>
        <v>0.25</v>
      </c>
      <c r="AB23" s="46" t="str">
        <f>'[1]SUB INFORMACIÓN'!AB9</f>
        <v>Definir plan de trabajo relacionados con las actividades de desarrollo e implementación de las mejoras y nuevos requerimientos del ecosistema SIPAE correspondiente a las fases III y IV</v>
      </c>
      <c r="AC23" s="46">
        <f>'[1]SUB INFORMACIÓN'!AC9</f>
        <v>140350500</v>
      </c>
      <c r="AD23" s="46">
        <f>'[1]SUB INFORMACIÓN'!AD9</f>
        <v>0.25</v>
      </c>
      <c r="AE23" s="46" t="str">
        <f>'[1]SUB INFORMACIÓN'!AE9</f>
        <v>Ejecución de las actividades y entregables dentro del segundo trimestre de acuerdo con el trabajo definido.</v>
      </c>
      <c r="AF23" s="46">
        <f>'[1]SUB INFORMACIÓN'!AF9</f>
        <v>280701000</v>
      </c>
      <c r="AG23" s="46">
        <f>'[1]SUB INFORMACIÓN'!AG9</f>
        <v>0.25</v>
      </c>
      <c r="AH23" s="46" t="str">
        <f>'[1]SUB INFORMACIÓN'!AH9</f>
        <v>Ejecución de las actividades y entregables dentro del tercer trimestre de acuerdo con el trabajo definido.</v>
      </c>
      <c r="AI23" s="46">
        <f>'[1]SUB INFORMACIÓN'!AI9</f>
        <v>280701000</v>
      </c>
      <c r="AJ23" s="46">
        <f>'[1]SUB INFORMACIÓN'!AJ9</f>
        <v>0.25</v>
      </c>
      <c r="AK23" s="46" t="str">
        <f>'[1]SUB INFORMACIÓN'!AK9</f>
        <v>Ejecución de las actividades y entregables dentro del cuarto trimestre de acuerdo con el trabajo definido.</v>
      </c>
      <c r="AL23" s="46">
        <f>'[1]SUB INFORMACIÓN'!AL9</f>
        <v>374268000</v>
      </c>
    </row>
    <row r="24" spans="1:38" ht="67.5" customHeight="1" x14ac:dyDescent="0.25">
      <c r="A24" s="46" t="str">
        <f>'[1]SUB INFORMACIÓN'!A10</f>
        <v>Educación con Calidad</v>
      </c>
      <c r="B24" s="46" t="str">
        <f>'[1]SUB INFORMACIÓN'!B10</f>
        <v>La construcción de un sistema educativo articulado, participativo, descentralizado y con mecanismos eficaces de concertación</v>
      </c>
      <c r="C24" s="46" t="str">
        <f>'[1]SUB INFORMACIÓN'!C10</f>
        <v>5. Convergencia Regional</v>
      </c>
      <c r="D24" s="46" t="str">
        <f>'[1]SUB INFORMACIÓN'!D10</f>
        <v>Catalizador5. Fortalecimiento institucional como motor de cambio para recuperar la confianza de la ciudadanía y para el fortalecimiento del vínculo Estado Ciudadanía</v>
      </c>
      <c r="E24" s="46" t="str">
        <f>'[1]SUB INFORMACIÓN'!E10</f>
        <v>Lucha contra la corrupción en las entidades públicas nacionales y territoriales</v>
      </c>
      <c r="F24" s="46" t="str">
        <f>'[1]SUB INFORMACIÓN'!F10</f>
        <v>Alimentación Escolar</v>
      </c>
      <c r="G24" s="46" t="str">
        <f>'[1]SUB INFORMACIÓN'!G10</f>
        <v>Gestión.con.valores.para.resultados</v>
      </c>
      <c r="H24" s="46" t="str">
        <f>'[1]SUB INFORMACIÓN'!H10</f>
        <v xml:space="preserve">Gobierno digital </v>
      </c>
      <c r="I24" s="46" t="str">
        <f>'[1]SUB INFORMACIÓN'!I10</f>
        <v>Plan Estratégico de Tecnologías de la Información y las Comunicaciones -­ PETI</v>
      </c>
      <c r="J24" s="46">
        <f>'[1]SUB INFORMACIÓN'!J10</f>
        <v>202300000000129</v>
      </c>
      <c r="K24" s="46" t="str">
        <f>'[1]SUB INFORMACIÓN'!K10</f>
        <v>2 Fortalecimiento de los sistemas de información para la gestión de la Alimentación Escolar Nacional</v>
      </c>
      <c r="L24" s="46" t="str">
        <f>'[1]SUB INFORMACIÓN'!L10</f>
        <v>2.1 Fortalecer la gestión y el seguimiento del PAE a través de herramientas TIC</v>
      </c>
      <c r="M24" s="46" t="str">
        <f>'[1]SUB INFORMACIÓN'!M10</f>
        <v>2.1.1 Servicio de información en materia educativa</v>
      </c>
      <c r="N24" s="46" t="str">
        <f>'[1]SUB INFORMACIÓN'!N10</f>
        <v xml:space="preserve">1.1.1 Desarrollar y poner en marcha el sistema de información del PAE  </v>
      </c>
      <c r="O24" s="46" t="str">
        <f>'[1]SUB INFORMACIÓN'!O10</f>
        <v>OE4. Impulsar el control social y la transparencia, a partir de generación de condiciones para la participación incidente, que incluya el uso de la herramienta de información, seguimiento y monitoreo.</v>
      </c>
      <c r="P24" s="46" t="str">
        <f>'[1]SUB INFORMACIÓN'!P10</f>
        <v>AE 4.1 Impulsar el uso de herramientas y estratégicas de participación incidente y control social con actores y organizaciones de base comunitaria para garantizar la transparencia del programa.</v>
      </c>
      <c r="Q24" s="46" t="str">
        <f>'[1]SUB INFORMACIÓN'!Q10</f>
        <v>210 Subdirección de Información</v>
      </c>
      <c r="R24" s="46" t="str">
        <f>'[1]SUB INFORMACIÓN'!R10</f>
        <v>Gestión de la información y las tecnologías</v>
      </c>
      <c r="S24" s="48" t="str">
        <f>'[1]SUB INFORMACIÓN'!S10</f>
        <v>210-03</v>
      </c>
      <c r="T24" s="46" t="str">
        <f>'[1]SUB INFORMACIÓN'!T10</f>
        <v>Prestar soporte a los sistemas de información de la Unidad</v>
      </c>
      <c r="U24" s="46" t="str">
        <f>'[1]SUB INFORMACIÓN'!U10</f>
        <v>Atención y resolución de solicitudes de soporte</v>
      </c>
      <c r="V24" s="46" t="str">
        <f>'[1]SUB INFORMACIÓN'!V10</f>
        <v xml:space="preserve"> = (# solicitudes resueltas  dentro del periodo/ Total de solicitudes atendidas en el nivel) *100</v>
      </c>
      <c r="W24" s="46" t="str">
        <f>'[1]SUB INFORMACIÓN'!W10</f>
        <v>Porcentaje</v>
      </c>
      <c r="X24" s="46">
        <f>'[1]SUB INFORMACIÓN'!X10</f>
        <v>1</v>
      </c>
      <c r="Y24" s="46" t="str">
        <f>'[1]SUB INFORMACIÓN'!Y10</f>
        <v>C-2201-0700-4-20203J-2201048-02</v>
      </c>
      <c r="Z24" s="56">
        <f>'[1]SUB INFORMACIÓN'!Z10</f>
        <v>167095000</v>
      </c>
      <c r="AA24" s="46">
        <f>'[1]SUB INFORMACIÓN'!AA10</f>
        <v>1</v>
      </c>
      <c r="AB24" s="46" t="str">
        <f>'[1]SUB INFORMACIÓN'!AB10</f>
        <v>Reporte trimestral de solicitudes resueltas en el primer trimestre.</v>
      </c>
      <c r="AC24" s="46">
        <f>'[1]SUB INFORMACIÓN'!AC10</f>
        <v>21795000</v>
      </c>
      <c r="AD24" s="46">
        <f>'[1]SUB INFORMACIÓN'!AD10</f>
        <v>1</v>
      </c>
      <c r="AE24" s="46" t="str">
        <f>'[1]SUB INFORMACIÓN'!AE10</f>
        <v>Reporte trimestral de solicitudes resueltas en el  segundo trimestre.</v>
      </c>
      <c r="AF24" s="46">
        <f>'[1]SUB INFORMACIÓN'!AF10</f>
        <v>43590000</v>
      </c>
      <c r="AG24" s="46">
        <f>'[1]SUB INFORMACIÓN'!AG10</f>
        <v>1</v>
      </c>
      <c r="AH24" s="46" t="str">
        <f>'[1]SUB INFORMACIÓN'!AH10</f>
        <v>Reporte trimestral de solicitudes resueltas en el  tercer trimestre.</v>
      </c>
      <c r="AI24" s="46">
        <f>'[1]SUB INFORMACIÓN'!AI10</f>
        <v>43590000</v>
      </c>
      <c r="AJ24" s="46">
        <f>'[1]SUB INFORMACIÓN'!AJ10</f>
        <v>1</v>
      </c>
      <c r="AK24" s="46" t="str">
        <f>'[1]SUB INFORMACIÓN'!AK10</f>
        <v>Reporte trimestral de solicitudes resueltas en el cuarto trimestre.</v>
      </c>
      <c r="AL24" s="46">
        <f>'[1]SUB INFORMACIÓN'!AL10</f>
        <v>58120000</v>
      </c>
    </row>
    <row r="25" spans="1:38" ht="33" customHeight="1" x14ac:dyDescent="0.25">
      <c r="A25" s="46" t="str">
        <f>'[1]SUB INFORMACIÓN'!A11</f>
        <v>Educación con Calidad</v>
      </c>
      <c r="B25" s="46" t="str">
        <f>'[1]SUB INFORMACIÓN'!B11</f>
        <v>La construcción de un sistema educativo articulado, participativo, descentralizado y con mecanismos eficaces de concertación</v>
      </c>
      <c r="C25" s="46" t="str">
        <f>'[1]SUB INFORMACIÓN'!C11</f>
        <v>5. Convergencia Regional</v>
      </c>
      <c r="D25" s="46" t="str">
        <f>'[1]SUB INFORMACIÓN'!D11</f>
        <v>Catalizador5. Fortalecimiento institucional como motor de cambio para recuperar la confianza de la ciudadanía y para el fortalecimiento del vínculo Estado Ciudadanía</v>
      </c>
      <c r="E25" s="46">
        <f>'[1]SUB INFORMACIÓN'!E11</f>
        <v>0</v>
      </c>
      <c r="F25" s="46" t="str">
        <f>'[1]SUB INFORMACIÓN'!F11</f>
        <v>Alimentación Escolar</v>
      </c>
      <c r="G25" s="46" t="str">
        <f>'[1]SUB INFORMACIÓN'!G11</f>
        <v>Gestión.con.valores.para.resultados</v>
      </c>
      <c r="H25" s="46" t="str">
        <f>'[1]SUB INFORMACIÓN'!H11</f>
        <v xml:space="preserve">Gobierno digital </v>
      </c>
      <c r="I25" s="46" t="str">
        <f>'[1]SUB INFORMACIÓN'!I11</f>
        <v>Plan Estratégico de Tecnologías de la Información y las Comunicaciones -­ PETI</v>
      </c>
      <c r="J25" s="46">
        <f>'[1]SUB INFORMACIÓN'!J11</f>
        <v>202300000000129</v>
      </c>
      <c r="K25" s="46" t="str">
        <f>'[1]SUB INFORMACIÓN'!K11</f>
        <v>2 Fortalecimiento de los sistemas de información para la gestión de la Alimentación Escolar Nacional</v>
      </c>
      <c r="L25" s="46" t="str">
        <f>'[1]SUB INFORMACIÓN'!L11</f>
        <v>2.3 Promover el acceso y uso de la información del PAE para la toma de decisiones</v>
      </c>
      <c r="M25" s="46" t="str">
        <f>'[1]SUB INFORMACIÓN'!M11</f>
        <v>2.3.1 Servicio de monitoreo y seguimiento a partir de la analítica de datos del PAE</v>
      </c>
      <c r="N25" s="46" t="str">
        <f>'[1]SUB INFORMACIÓN'!N11</f>
        <v>3.1.1 Diseñar y actualizar un modelo de analítica de datos del programa de Alimentación Escolar para la toma de decisiones</v>
      </c>
      <c r="O25" s="46" t="str">
        <f>'[1]SUB INFORMACIÓN'!O11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25" s="46" t="str">
        <f>'[1]SUB INFORMACIÓN'!P11</f>
        <v>AE 6.1. Fortalecer los mecanismos para facilitar la transparencia y la participación ciudadana.</v>
      </c>
      <c r="Q25" s="46" t="str">
        <f>'[1]SUB INFORMACIÓN'!Q11</f>
        <v>210 Subdirección de Información</v>
      </c>
      <c r="R25" s="46" t="str">
        <f>'[1]SUB INFORMACIÓN'!R11</f>
        <v>Gestión de la información y las tecnologías</v>
      </c>
      <c r="S25" s="48" t="str">
        <f>'[1]SUB INFORMACIÓN'!S11</f>
        <v>210-04</v>
      </c>
      <c r="T25" s="46" t="str">
        <f>'[1]SUB INFORMACIÓN'!T11</f>
        <v>Implementar el modelo de analítica de datos para una unidad de negocio</v>
      </c>
      <c r="U25" s="46" t="str">
        <f>'[1]SUB INFORMACIÓN'!U11</f>
        <v>Avance en la ejecución del plan de implementación.</v>
      </c>
      <c r="V25" s="46" t="str">
        <f>'[1]SUB INFORMACIÓN'!V11</f>
        <v xml:space="preserve"> = (Número actividades ejecutadas / Número actividades programadas)*100</v>
      </c>
      <c r="W25" s="46" t="str">
        <f>'[1]SUB INFORMACIÓN'!W11</f>
        <v>Porcentaje</v>
      </c>
      <c r="X25" s="46">
        <f>'[1]SUB INFORMACIÓN'!X11</f>
        <v>1</v>
      </c>
      <c r="Y25" s="46" t="str">
        <f>'[1]SUB INFORMACIÓN'!Y11</f>
        <v>C-2201-0700-4-20203J-2201092-02</v>
      </c>
      <c r="Z25" s="56">
        <f>'[1]SUB INFORMACIÓN'!Z11</f>
        <v>429559500</v>
      </c>
      <c r="AA25" s="46">
        <f>'[1]SUB INFORMACIÓN'!AA11</f>
        <v>0.25</v>
      </c>
      <c r="AB25" s="46" t="str">
        <f>'[1]SUB INFORMACIÓN'!AB11</f>
        <v>Ejecución de las actividades y entregables programados para el primer trimestre.</v>
      </c>
      <c r="AC25" s="46">
        <f>'[1]SUB INFORMACIÓN'!AC11</f>
        <v>56029500</v>
      </c>
      <c r="AD25" s="46">
        <f>'[1]SUB INFORMACIÓN'!AD11</f>
        <v>0.25</v>
      </c>
      <c r="AE25" s="46" t="str">
        <f>'[1]SUB INFORMACIÓN'!AE11</f>
        <v>Ejecución de las actividades y entregables programados para el segundo trimestre.</v>
      </c>
      <c r="AF25" s="46">
        <f>'[1]SUB INFORMACIÓN'!AF11</f>
        <v>112059000</v>
      </c>
      <c r="AG25" s="46">
        <f>'[1]SUB INFORMACIÓN'!AG11</f>
        <v>0.25</v>
      </c>
      <c r="AH25" s="46" t="str">
        <f>'[1]SUB INFORMACIÓN'!AH11</f>
        <v>Ejecución de las actividades y entregables programados para el tercer trimestre.</v>
      </c>
      <c r="AI25" s="46">
        <f>'[1]SUB INFORMACIÓN'!AI11</f>
        <v>112059000</v>
      </c>
      <c r="AJ25" s="46">
        <f>'[1]SUB INFORMACIÓN'!AJ11</f>
        <v>0.25</v>
      </c>
      <c r="AK25" s="46" t="str">
        <f>'[1]SUB INFORMACIÓN'!AK11</f>
        <v>Ejecución de las actividades y entregables programados para el cuarto trimestre.</v>
      </c>
      <c r="AL25" s="46">
        <f>'[1]SUB INFORMACIÓN'!AL11</f>
        <v>149412000</v>
      </c>
    </row>
    <row r="26" spans="1:38" ht="64.5" customHeight="1" x14ac:dyDescent="0.25">
      <c r="A26" s="46" t="str">
        <f>'[1]SUB INFORMACIÓN'!A12</f>
        <v>Educación con Calidad</v>
      </c>
      <c r="B26" s="46" t="str">
        <f>'[1]SUB INFORMACIÓN'!B12</f>
        <v>La construcción de un sistema educativo articulado, participativo, descentralizado y con mecanismos eficaces de concertación</v>
      </c>
      <c r="C26" s="46" t="str">
        <f>'[1]SUB INFORMACIÓN'!C12</f>
        <v>5. Convergencia Regional</v>
      </c>
      <c r="D26" s="46" t="str">
        <f>'[1]SUB INFORMACIÓN'!D12</f>
        <v>Catalizador5. Fortalecimiento institucional como motor de cambio para recuperar la confianza de la ciudadanía y para el fortalecimiento del vínculo Estado Ciudadanía</v>
      </c>
      <c r="E26" s="46" t="str">
        <f>'[1]SUB INFORMACIÓN'!E12</f>
        <v>Lucha contra la corrupción en las entidades públicas nacionales y territoriales</v>
      </c>
      <c r="F26" s="46" t="str">
        <f>'[1]SUB INFORMACIÓN'!F12</f>
        <v>Alimentación Escolar</v>
      </c>
      <c r="G26" s="46" t="str">
        <f>'[1]SUB INFORMACIÓN'!G12</f>
        <v>Gestión.con.valores.para.resultados</v>
      </c>
      <c r="H26" s="46" t="str">
        <f>'[1]SUB INFORMACIÓN'!H12</f>
        <v xml:space="preserve">Gobierno digital </v>
      </c>
      <c r="I26" s="46" t="str">
        <f>'[1]SUB INFORMACIÓN'!I12</f>
        <v>Plan Estratégico de Tecnologías de la Información y las Comunicaciones -­ PETI</v>
      </c>
      <c r="J26" s="46">
        <f>'[1]SUB INFORMACIÓN'!J12</f>
        <v>202300000000129</v>
      </c>
      <c r="K26" s="46" t="str">
        <f>'[1]SUB INFORMACIÓN'!K12</f>
        <v>2 Fortalecimiento de los sistemas de información para la gestión de la Alimentación Escolar Nacional</v>
      </c>
      <c r="L26" s="46" t="str">
        <f>'[1]SUB INFORMACIÓN'!L12</f>
        <v>2.2 Implementar mejoras tecnológicas para la gestión de la Unidad de Alimentos para Aprender</v>
      </c>
      <c r="M26" s="46" t="str">
        <f>'[1]SUB INFORMACIÓN'!M12</f>
        <v>2.2.1 Servicio de información implementado</v>
      </c>
      <c r="N26" s="46" t="str">
        <f>'[1]SUB INFORMACIÓN'!N12</f>
        <v>2.1.2 Desarrollo</v>
      </c>
      <c r="O26" s="46" t="str">
        <f>'[1]SUB INFORMACIÓN'!O12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26" s="46" t="str">
        <f>'[1]SUB INFORMACIÓN'!P12</f>
        <v>AE 6.1. Fortalecer los mecanismos para facilitar la transparencia y la participación ciudadana.</v>
      </c>
      <c r="Q26" s="46" t="str">
        <f>'[1]SUB INFORMACIÓN'!Q12</f>
        <v>210 Subdirección de Información</v>
      </c>
      <c r="R26" s="46" t="str">
        <f>'[1]SUB INFORMACIÓN'!R12</f>
        <v>Gestión de la información y las tecnologías</v>
      </c>
      <c r="S26" s="48" t="str">
        <f>'[1]SUB INFORMACIÓN'!S12</f>
        <v>210-05</v>
      </c>
      <c r="T26" s="46" t="str">
        <f>'[1]SUB INFORMACIÓN'!T12</f>
        <v>Apoyar con soporte en la infraestructura tecnológica de la UApA</v>
      </c>
      <c r="U26" s="46" t="str">
        <f>'[1]SUB INFORMACIÓN'!U12</f>
        <v>Avance en el soporte prestado a la infraestructura tecnológica de la UApA.</v>
      </c>
      <c r="V26" s="46" t="str">
        <f>'[1]SUB INFORMACIÓN'!V12</f>
        <v>Número de informes trimestrales de avance</v>
      </c>
      <c r="W26" s="46" t="str">
        <f>'[1]SUB INFORMACIÓN'!W12</f>
        <v>Numero</v>
      </c>
      <c r="X26" s="46">
        <f>'[1]SUB INFORMACIÓN'!X12</f>
        <v>4</v>
      </c>
      <c r="Y26" s="46" t="str">
        <f>'[1]SUB INFORMACIÓN'!Y12</f>
        <v>C-2201-0700-4-20203J-2201094-02</v>
      </c>
      <c r="Z26" s="56">
        <f>'[1]SUB INFORMACIÓN'!Z12</f>
        <v>955430000</v>
      </c>
      <c r="AA26" s="46">
        <f>'[1]SUB INFORMACIÓN'!AA12</f>
        <v>1</v>
      </c>
      <c r="AB26" s="46" t="str">
        <f>'[1]SUB INFORMACIÓN'!AB12</f>
        <v>Informe de avance primer trimestre.</v>
      </c>
      <c r="AC26" s="46">
        <f>'[1]SUB INFORMACIÓN'!AC12</f>
        <v>0</v>
      </c>
      <c r="AD26" s="46">
        <f>'[1]SUB INFORMACIÓN'!AD12</f>
        <v>1</v>
      </c>
      <c r="AE26" s="46" t="str">
        <f>'[1]SUB INFORMACIÓN'!AE12</f>
        <v>Informe de avance segundo trimestre.</v>
      </c>
      <c r="AF26" s="46">
        <f>'[1]SUB INFORMACIÓN'!AF12</f>
        <v>930000000</v>
      </c>
      <c r="AG26" s="46">
        <f>'[1]SUB INFORMACIÓN'!AG12</f>
        <v>1</v>
      </c>
      <c r="AH26" s="46" t="str">
        <f>'[1]SUB INFORMACIÓN'!AH12</f>
        <v>Informe de avance tercer trimestre.</v>
      </c>
      <c r="AI26" s="46">
        <f>'[1]SUB INFORMACIÓN'!AI12</f>
        <v>0</v>
      </c>
      <c r="AJ26" s="46">
        <f>'[1]SUB INFORMACIÓN'!AJ12</f>
        <v>1</v>
      </c>
      <c r="AK26" s="46" t="str">
        <f>'[1]SUB INFORMACIÓN'!AK12</f>
        <v>Informe de avance cuarto trimestre.</v>
      </c>
      <c r="AL26" s="46">
        <f>'[1]SUB INFORMACIÓN'!AL12</f>
        <v>25430000</v>
      </c>
    </row>
    <row r="27" spans="1:38" ht="64.5" customHeight="1" x14ac:dyDescent="0.25">
      <c r="A27" s="46" t="str">
        <f>'[1]SUB INFORMACIÓN'!A13</f>
        <v>Educación con Calidad</v>
      </c>
      <c r="B27" s="46" t="str">
        <f>'[1]SUB INFORMACIÓN'!B13</f>
        <v>La construcción de un sistema educativo articulado, participativo, descentralizado y con mecanismos eficaces de concertación</v>
      </c>
      <c r="C27" s="46" t="str">
        <f>'[1]SUB INFORMACIÓN'!C13</f>
        <v>5. Convergencia Regional</v>
      </c>
      <c r="D27" s="46" t="str">
        <f>'[1]SUB INFORMACIÓN'!D13</f>
        <v>Catalizador5. Fortalecimiento institucional como motor de cambio para recuperar la confianza de la ciudadanía y para el fortalecimiento del vínculo Estado Ciudadanía</v>
      </c>
      <c r="E27" s="46">
        <f>'[1]SUB INFORMACIÓN'!E13</f>
        <v>0</v>
      </c>
      <c r="F27" s="46" t="str">
        <f>'[1]SUB INFORMACIÓN'!F13</f>
        <v>Alimentación Escolar</v>
      </c>
      <c r="G27" s="46" t="str">
        <f>'[1]SUB INFORMACIÓN'!G13</f>
        <v>Gestión.con.valores.para.resultados</v>
      </c>
      <c r="H27" s="46" t="str">
        <f>'[1]SUB INFORMACIÓN'!H13</f>
        <v>Seguridad digital</v>
      </c>
      <c r="I27" s="46" t="str">
        <f>'[1]SUB INFORMACIÓN'!I13</f>
        <v>Plan de Tratamiento de Riesgos de Seguridad y Privacidad de la Información</v>
      </c>
      <c r="J27" s="46">
        <f>'[1]SUB INFORMACIÓN'!J13</f>
        <v>202300000000129</v>
      </c>
      <c r="K27" s="46" t="str">
        <f>'[1]SUB INFORMACIÓN'!K13</f>
        <v>2 Fortalecimiento de los sistemas de información para la gestión de la Alimentación Escolar Nacional</v>
      </c>
      <c r="L27" s="46" t="str">
        <f>'[1]SUB INFORMACIÓN'!L13</f>
        <v>2.2 Implementar mejoras tecnológicas para la gestión de la Unidad de Alimentos para Aprender</v>
      </c>
      <c r="M27" s="46" t="str">
        <f>'[1]SUB INFORMACIÓN'!M13</f>
        <v>2.2.1 Servicio de información implementado</v>
      </c>
      <c r="N27" s="46" t="str">
        <f>'[1]SUB INFORMACIÓN'!N13</f>
        <v>2.1.2 Desarrollo</v>
      </c>
      <c r="O27" s="46" t="str">
        <f>'[1]SUB INFORMACIÓN'!O13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27" s="46" t="str">
        <f>'[1]SUB INFORMACIÓN'!P13</f>
        <v>AE 6.1. Fortalecer los mecanismos para facilitar la transparencia y la participación ciudadana.</v>
      </c>
      <c r="Q27" s="46" t="str">
        <f>'[1]SUB INFORMACIÓN'!Q13</f>
        <v>210 Subdirección de Información</v>
      </c>
      <c r="R27" s="46" t="str">
        <f>'[1]SUB INFORMACIÓN'!R13</f>
        <v>Gestión de la información y las tecnologías</v>
      </c>
      <c r="S27" s="48" t="str">
        <f>'[1]SUB INFORMACIÓN'!S13</f>
        <v>210-06</v>
      </c>
      <c r="T27" s="46" t="str">
        <f>'[1]SUB INFORMACIÓN'!T13</f>
        <v>Implementar el Plan Estratégico de Seguridad y Privacidad de la Información (PESPI) de la UApA, en cumplimiento del Modelo de Privacidad y Seguridad de la Información del Estado colombiano (Decreto 620 de 2020) y con base en los estándares internacionales ISO/IEC 27001:2022 e ISO/IEC 27701:2019.</v>
      </c>
      <c r="U27" s="46" t="str">
        <f>'[1]SUB INFORMACIÓN'!U13</f>
        <v>Avance en la ejecución del PESI 2026</v>
      </c>
      <c r="V27" s="46" t="str">
        <f>'[1]SUB INFORMACIÓN'!V13</f>
        <v xml:space="preserve"> = (Número actividades ejecutadas / Número actividades programadas)*100</v>
      </c>
      <c r="W27" s="46" t="str">
        <f>'[1]SUB INFORMACIÓN'!W13</f>
        <v>Porcentaje</v>
      </c>
      <c r="X27" s="46">
        <f>'[1]SUB INFORMACIÓN'!X13</f>
        <v>1</v>
      </c>
      <c r="Y27" s="46" t="str">
        <f>'[1]SUB INFORMACIÓN'!Y13</f>
        <v>C-2201-0700-4-20203J-2201094-02</v>
      </c>
      <c r="Z27" s="56">
        <f>'[1]SUB INFORMACIÓN'!Z13</f>
        <v>120750000</v>
      </c>
      <c r="AA27" s="46">
        <f>'[1]SUB INFORMACIÓN'!AA13</f>
        <v>0.25</v>
      </c>
      <c r="AB27" s="46" t="str">
        <f>'[1]SUB INFORMACIÓN'!AB13</f>
        <v>Ejecución de las actividades y entregables programados para el primer trimestre.</v>
      </c>
      <c r="AC27" s="46">
        <f>'[1]SUB INFORMACIÓN'!AC13</f>
        <v>15750000</v>
      </c>
      <c r="AD27" s="46">
        <f>'[1]SUB INFORMACIÓN'!AD13</f>
        <v>0.25</v>
      </c>
      <c r="AE27" s="46" t="str">
        <f>'[1]SUB INFORMACIÓN'!AE13</f>
        <v>Ejecución de las actividades y entregables programados para el segundo trimestre.</v>
      </c>
      <c r="AF27" s="46">
        <f>'[1]SUB INFORMACIÓN'!AF13</f>
        <v>31500000</v>
      </c>
      <c r="AG27" s="46">
        <f>'[1]SUB INFORMACIÓN'!AG13</f>
        <v>0.25</v>
      </c>
      <c r="AH27" s="46" t="str">
        <f>'[1]SUB INFORMACIÓN'!AH13</f>
        <v>Ejecución de las actividades y entregables programados para el tercer trimestre.</v>
      </c>
      <c r="AI27" s="46">
        <f>'[1]SUB INFORMACIÓN'!AI13</f>
        <v>31500000</v>
      </c>
      <c r="AJ27" s="46">
        <f>'[1]SUB INFORMACIÓN'!AJ13</f>
        <v>0.25</v>
      </c>
      <c r="AK27" s="46" t="str">
        <f>'[1]SUB INFORMACIÓN'!AK13</f>
        <v>Ejecución de las actividades y entregables programados para el cuarto trimestre.</v>
      </c>
      <c r="AL27" s="46">
        <f>'[1]SUB INFORMACIÓN'!AL13</f>
        <v>42000000</v>
      </c>
    </row>
    <row r="28" spans="1:38" ht="64.5" customHeight="1" x14ac:dyDescent="0.25">
      <c r="A28" s="46" t="str">
        <f>'[1]SUB INFORMACIÓN'!A14</f>
        <v>Educación con Calidad</v>
      </c>
      <c r="B28" s="46" t="str">
        <f>'[1]SUB INFORMACIÓN'!B14</f>
        <v>La construcción de un sistema educativo articulado, participativo, descentralizado y con mecanismos eficaces de concertación</v>
      </c>
      <c r="C28" s="46" t="str">
        <f>'[1]SUB INFORMACIÓN'!C14</f>
        <v>5. Convergencia Regional</v>
      </c>
      <c r="D28" s="46" t="str">
        <f>'[1]SUB INFORMACIÓN'!D14</f>
        <v>Catalizador5. Fortalecimiento institucional como motor de cambio para recuperar la confianza de la ciudadanía y para el fortalecimiento del vínculo Estado Ciudadanía</v>
      </c>
      <c r="E28" s="46">
        <f>'[1]SUB INFORMACIÓN'!E14</f>
        <v>0</v>
      </c>
      <c r="F28" s="46" t="str">
        <f>'[1]SUB INFORMACIÓN'!F14</f>
        <v>Alimentación Escolar</v>
      </c>
      <c r="G28" s="46" t="str">
        <f>'[1]SUB INFORMACIÓN'!G14</f>
        <v>Gestión.con.valores.para.resultados</v>
      </c>
      <c r="H28" s="46" t="str">
        <f>'[1]SUB INFORMACIÓN'!H14</f>
        <v xml:space="preserve">Gobierno digital </v>
      </c>
      <c r="I28" s="46" t="str">
        <f>'[1]SUB INFORMACIÓN'!I14</f>
        <v>Plan Estratégico de Tecnologías de la Información y las Comunicaciones -­ PETI</v>
      </c>
      <c r="J28" s="46">
        <f>'[1]SUB INFORMACIÓN'!J14</f>
        <v>202300000000129</v>
      </c>
      <c r="K28" s="46" t="str">
        <f>'[1]SUB INFORMACIÓN'!K14</f>
        <v>2 Fortalecimiento de los sistemas de información para la gestión de la Alimentación Escolar Nacional</v>
      </c>
      <c r="L28" s="46" t="str">
        <f>'[1]SUB INFORMACIÓN'!L14</f>
        <v>2.2 Implementar mejoras tecnológicas para la gestión de la Unidad de Alimentos para Aprender</v>
      </c>
      <c r="M28" s="46" t="str">
        <f>'[1]SUB INFORMACIÓN'!M14</f>
        <v>2.2.1 Servicio de información implementado</v>
      </c>
      <c r="N28" s="46" t="str">
        <f>'[1]SUB INFORMACIÓN'!N14</f>
        <v>2.2.1.2 Desarrollo</v>
      </c>
      <c r="O28" s="46">
        <f>'[1]SUB INFORMACIÓN'!O14</f>
        <v>0</v>
      </c>
      <c r="P28" s="46">
        <f>'[1]SUB INFORMACIÓN'!P14</f>
        <v>0</v>
      </c>
      <c r="Q28" s="46" t="str">
        <f>'[1]SUB INFORMACIÓN'!Q14</f>
        <v>210 Subdirección de Información</v>
      </c>
      <c r="R28" s="46" t="str">
        <f>'[1]SUB INFORMACIÓN'!R14</f>
        <v>Gestión de la información y las tecnologías</v>
      </c>
      <c r="S28" s="48" t="str">
        <f>'[1]SUB INFORMACIÓN'!S14</f>
        <v>210-07</v>
      </c>
      <c r="T28" s="46" t="str">
        <f>'[1]SUB INFORMACIÓN'!T14</f>
        <v>Implementar el Modelo de Arquitectura Empresarial definido por MInTIC, para la Unidad Administrativa Especial de Alimentación Escolar, que comprenda los procesos estrategicos, misionales y de apoyo de la Entidad, alineado con el marco de referencia de Arquitectura Empresarial (MRAE) definido por MinTIC.</v>
      </c>
      <c r="U28" s="46" t="str">
        <f>'[1]SUB INFORMACIÓN'!U14</f>
        <v>Avance en la ejecución del plan de implementación</v>
      </c>
      <c r="V28" s="46" t="str">
        <f>'[1]SUB INFORMACIÓN'!V14</f>
        <v xml:space="preserve"> = (Número de componentes implementados / Número total de componentes definidos en el modelo)*100</v>
      </c>
      <c r="W28" s="46" t="str">
        <f>'[1]SUB INFORMACIÓN'!W14</f>
        <v>Porcentaje</v>
      </c>
      <c r="X28" s="46">
        <f>'[1]SUB INFORMACIÓN'!X14</f>
        <v>1</v>
      </c>
      <c r="Y28" s="46" t="str">
        <f>'[1]SUB INFORMACIÓN'!Y14</f>
        <v>C-2201-0700-4-20203J-2201094-02</v>
      </c>
      <c r="Z28" s="56">
        <f>'[1]SUB INFORMACIÓN'!Z14</f>
        <v>788299000</v>
      </c>
      <c r="AA28" s="46">
        <f>'[1]SUB INFORMACIÓN'!AA14</f>
        <v>0.25</v>
      </c>
      <c r="AB28" s="46" t="str">
        <f>'[1]SUB INFORMACIÓN'!AB14</f>
        <v xml:space="preserve">Implementación de los componentes programados para el primer trimestre. </v>
      </c>
      <c r="AC28" s="46">
        <f>'[1]SUB INFORMACIÓN'!AC14</f>
        <v>83039000</v>
      </c>
      <c r="AD28" s="46">
        <f>'[1]SUB INFORMACIÓN'!AD14</f>
        <v>0.25</v>
      </c>
      <c r="AE28" s="46" t="str">
        <f>'[1]SUB INFORMACIÓN'!AE14</f>
        <v xml:space="preserve">Implementación de los componentes programados para el segundo trimestre. </v>
      </c>
      <c r="AF28" s="46">
        <f>'[1]SUB INFORMACIÓN'!AF14</f>
        <v>231078000</v>
      </c>
      <c r="AG28" s="46">
        <f>'[1]SUB INFORMACIÓN'!AG14</f>
        <v>0.25</v>
      </c>
      <c r="AH28" s="46" t="str">
        <f>'[1]SUB INFORMACIÓN'!AH14</f>
        <v xml:space="preserve">Implementación de los componentes programados para el tercer trimestre. </v>
      </c>
      <c r="AI28" s="46">
        <f>'[1]SUB INFORMACIÓN'!AI14</f>
        <v>231078000</v>
      </c>
      <c r="AJ28" s="46">
        <f>'[1]SUB INFORMACIÓN'!AJ14</f>
        <v>0.25</v>
      </c>
      <c r="AK28" s="46" t="str">
        <f>'[1]SUB INFORMACIÓN'!AK14</f>
        <v xml:space="preserve">Implementación de los componentes programados para el cuarto trimestre. </v>
      </c>
      <c r="AL28" s="46">
        <f>'[1]SUB INFORMACIÓN'!AL14</f>
        <v>243104000</v>
      </c>
    </row>
    <row r="29" spans="1:38" ht="55.5" customHeight="1" x14ac:dyDescent="0.25">
      <c r="A29" s="46" t="str">
        <f>[1]SACI!A8</f>
        <v>Hambre Cero</v>
      </c>
      <c r="B29" s="46" t="str">
        <f>[1]SACI!B8</f>
        <v>La construcción de un sistema educativo articulado, participativo, descentralizado y con mecanismos eficaces de concertación</v>
      </c>
      <c r="C29" s="46" t="str">
        <f>[1]SACI!C8</f>
        <v xml:space="preserve">3. Derecho Humano a la Alimentación </v>
      </c>
      <c r="D29" s="46" t="str">
        <f>[1]SACI!D8</f>
        <v>CatalizadorC. Adecuación de Alimentos</v>
      </c>
      <c r="E29" s="46" t="str">
        <f>[1]SACI!E8</f>
        <v>Prácticas de alimentación saludable y adecuadas al curso de vida, poblaciones y territorios - Entornos de desarrollo que incentiven la alimentación saludable y adecuada</v>
      </c>
      <c r="F29" s="46" t="str">
        <f>[1]SACI!F8</f>
        <v>Alimentación Escolar</v>
      </c>
      <c r="G29" s="46" t="str">
        <f>[1]SACI!G8</f>
        <v xml:space="preserve">Gestión del conocimiento y la innovación </v>
      </c>
      <c r="H29" s="46" t="str">
        <f>[1]SACI!H8</f>
        <v xml:space="preserve">Gestión del conocimiento y la innovación </v>
      </c>
      <c r="I29" s="46" t="str">
        <f>[1]SACI!I8</f>
        <v>NoAplica</v>
      </c>
      <c r="J29" s="61">
        <f>[1]SACI!J8</f>
        <v>202300000000417</v>
      </c>
      <c r="K29" s="46" t="str">
        <f>[1]SACI!K8</f>
        <v>1 Ampliación del programa de alimentación escolar a nivel nacional</v>
      </c>
      <c r="L29" s="46" t="str">
        <f>[1]SACI!L8</f>
        <v xml:space="preserve">1.1 Ampliar el acceso a complementos alimentarios de los estudiantes matriculados en el sector oficial </v>
      </c>
      <c r="M29" s="46" t="str">
        <f>[1]SACI!M8</f>
        <v>1.1.1 Servicio de Asistencia Técnica para la implementación del PAE</v>
      </c>
      <c r="N29" s="46" t="str">
        <f>[1]SACI!N8</f>
        <v>1.1.1.2 Desarrollar modelos de operación diferencial, con pertinencia territorial y enfoque étnico</v>
      </c>
      <c r="O29" s="46" t="str">
        <f>[1]SACI!O8</f>
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</c>
      <c r="P29" s="46" t="str">
        <f>[1]SACI!P8</f>
        <v xml:space="preserve">
AE 5.4. Fortalecer la implementación de los procesos de planeación alimentaria, atendiendo a las condiciones territoriales, características poblacionales y su curso de vida.
</v>
      </c>
      <c r="Q29" s="46" t="str">
        <f>[1]SACI!Q8</f>
        <v>220 Subdirección de Análisis, Calidad e Innovación</v>
      </c>
      <c r="R29" s="46" t="str">
        <f>[1]SACI!R8</f>
        <v>Gestión de la Alimentación escolar en el territorio</v>
      </c>
      <c r="S29" s="48" t="str">
        <f>[1]SACI!S8</f>
        <v>220-01</v>
      </c>
      <c r="T29" s="46" t="str">
        <f>[1]SACI!T8</f>
        <v>Concertar y desarrollar la metodológia para la actualización de la Resolución 18858 de 2018 PAE para pueblos indígenas y armonización del Programa de Alimentación Escolar en el marco del  Sistema Educativo Indígena Propio - SEIP.</v>
      </c>
      <c r="U29" s="46" t="str">
        <f>[1]SACI!U8</f>
        <v>Porcentaje de avance en la ejecución del plan de trabajo</v>
      </c>
      <c r="V29" s="46" t="str">
        <f>[1]SACI!V8</f>
        <v>(Número de actividades desarrolladas /Número de actividades programadas) * 100</v>
      </c>
      <c r="W29" s="46" t="str">
        <f>[1]SACI!W8</f>
        <v>Porcentaje</v>
      </c>
      <c r="X29" s="48">
        <f>[1]SACI!X8</f>
        <v>1</v>
      </c>
      <c r="Y29" s="46" t="str">
        <f>[1]SACI!Y8</f>
        <v>C-2201-0700-5-20203J-2201089-02</v>
      </c>
      <c r="Z29" s="50">
        <f>[1]SACI!Z8</f>
        <v>3000000000</v>
      </c>
      <c r="AA29" s="62">
        <f>[1]SACI!AA8</f>
        <v>0.05</v>
      </c>
      <c r="AB29" s="46" t="str">
        <f>[1]SACI!AB8</f>
        <v>Acercamiento MEN y CONTCEPI</v>
      </c>
      <c r="AC29" s="56">
        <f>[1]SACI!AC8</f>
        <v>0</v>
      </c>
      <c r="AD29" s="62">
        <f>[1]SACI!AD8</f>
        <v>0.05</v>
      </c>
      <c r="AE29" s="46" t="str">
        <f>[1]SACI!AE8</f>
        <v>Plan o ruta de trabajo</v>
      </c>
      <c r="AF29" s="56">
        <f>[1]SACI!AF8</f>
        <v>0</v>
      </c>
      <c r="AG29" s="62">
        <f>[1]SACI!AG8</f>
        <v>0.4</v>
      </c>
      <c r="AH29" s="46" t="str">
        <f>[1]SACI!AH8</f>
        <v>Desarrollo de metodología concertada para la actualización de la resolución 18858 de 2018</v>
      </c>
      <c r="AI29" s="56">
        <f>[1]SACI!AI8</f>
        <v>1500000000</v>
      </c>
      <c r="AJ29" s="62">
        <f>[1]SACI!AJ8</f>
        <v>0.5</v>
      </c>
      <c r="AK29" s="46" t="str">
        <f>[1]SACI!AK8</f>
        <v>Desarrollo de metodología concertada para la actualización de la resolución 18858 de 2018</v>
      </c>
      <c r="AL29" s="64">
        <f>[1]SACI!AL8</f>
        <v>1500000000</v>
      </c>
    </row>
    <row r="30" spans="1:38" ht="111" hidden="1" customHeight="1" x14ac:dyDescent="0.25">
      <c r="A30" s="46" t="e">
        <f>[1]SACI!#REF!</f>
        <v>#REF!</v>
      </c>
      <c r="B30" s="46" t="e">
        <f>[1]SACI!#REF!</f>
        <v>#REF!</v>
      </c>
      <c r="C30" s="46" t="e">
        <f>[1]SACI!#REF!</f>
        <v>#REF!</v>
      </c>
      <c r="D30" s="46" t="e">
        <f>[1]SACI!#REF!</f>
        <v>#REF!</v>
      </c>
      <c r="E30" s="46" t="e">
        <f>[1]SACI!#REF!</f>
        <v>#REF!</v>
      </c>
      <c r="F30" s="46" t="e">
        <f>[1]SACI!#REF!</f>
        <v>#REF!</v>
      </c>
      <c r="G30" s="46" t="e">
        <f>[1]SACI!#REF!</f>
        <v>#REF!</v>
      </c>
      <c r="H30" s="46" t="e">
        <f>[1]SACI!#REF!</f>
        <v>#REF!</v>
      </c>
      <c r="I30" s="46" t="e">
        <f>[1]SACI!#REF!</f>
        <v>#REF!</v>
      </c>
      <c r="J30" s="61" t="e">
        <f>[1]SACI!#REF!</f>
        <v>#REF!</v>
      </c>
      <c r="K30" s="46" t="e">
        <f>[1]SACI!#REF!</f>
        <v>#REF!</v>
      </c>
      <c r="L30" s="46" t="e">
        <f>[1]SACI!#REF!</f>
        <v>#REF!</v>
      </c>
      <c r="M30" s="46" t="e">
        <f>[1]SACI!#REF!</f>
        <v>#REF!</v>
      </c>
      <c r="N30" s="46" t="e">
        <f>[1]SACI!#REF!</f>
        <v>#REF!</v>
      </c>
      <c r="O30" s="46" t="e">
        <f>[1]SACI!#REF!</f>
        <v>#REF!</v>
      </c>
      <c r="P30" s="46" t="e">
        <f>[1]SACI!#REF!</f>
        <v>#REF!</v>
      </c>
      <c r="Q30" s="46" t="e">
        <f>[1]SACI!#REF!</f>
        <v>#REF!</v>
      </c>
      <c r="R30" s="46" t="e">
        <f>[1]SACI!#REF!</f>
        <v>#REF!</v>
      </c>
      <c r="S30" s="48" t="e">
        <f>[1]SACI!#REF!</f>
        <v>#REF!</v>
      </c>
      <c r="T30" s="46" t="e">
        <f>[1]SACI!#REF!</f>
        <v>#REF!</v>
      </c>
      <c r="U30" s="46" t="e">
        <f>[1]SACI!#REF!</f>
        <v>#REF!</v>
      </c>
      <c r="V30" s="46" t="e">
        <f>[1]SACI!#REF!</f>
        <v>#REF!</v>
      </c>
      <c r="W30" s="46" t="e">
        <f>[1]SACI!#REF!</f>
        <v>#REF!</v>
      </c>
      <c r="X30" s="48" t="e">
        <f>[1]SACI!#REF!</f>
        <v>#REF!</v>
      </c>
      <c r="Y30" s="46" t="e">
        <f>[1]SACI!#REF!</f>
        <v>#REF!</v>
      </c>
      <c r="Z30" s="50" t="e">
        <f>[1]SACI!#REF!</f>
        <v>#REF!</v>
      </c>
      <c r="AA30" s="62" t="e">
        <f>[1]SACI!#REF!</f>
        <v>#REF!</v>
      </c>
      <c r="AB30" s="46" t="e">
        <f>[1]SACI!#REF!</f>
        <v>#REF!</v>
      </c>
      <c r="AC30" s="56" t="e">
        <f>[1]SACI!#REF!</f>
        <v>#REF!</v>
      </c>
      <c r="AD30" s="62" t="e">
        <f>[1]SACI!#REF!</f>
        <v>#REF!</v>
      </c>
      <c r="AE30" s="46" t="e">
        <f>[1]SACI!#REF!</f>
        <v>#REF!</v>
      </c>
      <c r="AF30" s="56" t="e">
        <f>[1]SACI!#REF!</f>
        <v>#REF!</v>
      </c>
      <c r="AG30" s="62" t="e">
        <f>[1]SACI!#REF!</f>
        <v>#REF!</v>
      </c>
      <c r="AH30" s="46" t="e">
        <f>[1]SACI!#REF!</f>
        <v>#REF!</v>
      </c>
      <c r="AI30" s="56" t="e">
        <f>[1]SACI!#REF!</f>
        <v>#REF!</v>
      </c>
      <c r="AJ30" s="62" t="e">
        <f>[1]SACI!#REF!</f>
        <v>#REF!</v>
      </c>
      <c r="AK30" s="46" t="e">
        <f>[1]SACI!#REF!</f>
        <v>#REF!</v>
      </c>
      <c r="AL30" s="64" t="e">
        <f>[1]SACI!#REF!</f>
        <v>#REF!</v>
      </c>
    </row>
    <row r="31" spans="1:38" ht="65.25" customHeight="1" x14ac:dyDescent="0.25">
      <c r="A31" s="46" t="str">
        <f>[1]SACI!A9</f>
        <v>Hambre Cero</v>
      </c>
      <c r="B31" s="46" t="str">
        <f>[1]SACI!B9</f>
        <v>La construcción de un sistema educativo articulado, participativo, descentralizado y con mecanismos eficaces de concertación</v>
      </c>
      <c r="C31" s="46" t="str">
        <f>[1]SACI!C9</f>
        <v xml:space="preserve">3. Derecho Humano a la Alimentación </v>
      </c>
      <c r="D31" s="46" t="str">
        <f>[1]SACI!D9</f>
        <v>CatalizadorC. Adecuación de Alimentos</v>
      </c>
      <c r="E31" s="46" t="str">
        <f>[1]SACI!E9</f>
        <v>Prácticas de alimentación saludable y adecuadas al curso de vida, poblaciones y territorios - Entornos de desarrollo que incentiven la alimentación saludable y adecuada</v>
      </c>
      <c r="F31" s="46" t="str">
        <f>[1]SACI!F9</f>
        <v>Alimentación Escolar</v>
      </c>
      <c r="G31" s="46" t="str">
        <f>[1]SACI!G9</f>
        <v xml:space="preserve">Gestión del conocimiento y la innovación </v>
      </c>
      <c r="H31" s="46" t="str">
        <f>[1]SACI!H9</f>
        <v xml:space="preserve">Gestión del conocimiento y la innovación </v>
      </c>
      <c r="I31" s="46" t="str">
        <f>[1]SACI!I9</f>
        <v>NoAplica</v>
      </c>
      <c r="J31" s="61">
        <f>[1]SACI!J9</f>
        <v>202300000000417</v>
      </c>
      <c r="K31" s="46" t="str">
        <f>[1]SACI!K9</f>
        <v>1 Ampliación del programa de alimentación escolar a nivel nacional</v>
      </c>
      <c r="L31" s="46" t="str">
        <f>[1]SACI!L9</f>
        <v xml:space="preserve">1.1 Ampliar el acceso a complementos alimentarios de los estudiantes matriculados en el sector oficial </v>
      </c>
      <c r="M31" s="46" t="str">
        <f>[1]SACI!M9</f>
        <v>1.1.1 Servicio de Asistencia Técnica para la implementación del PAE</v>
      </c>
      <c r="N31" s="46" t="str">
        <f>[1]SACI!N9</f>
        <v>1.1.1.1 Brindar orientaciones técnicas en la calidad y pertinencia de la prestación del servicio de alimentación escolar</v>
      </c>
      <c r="O31" s="46" t="str">
        <f>[1]SACI!O9</f>
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</c>
      <c r="P31" s="46" t="str">
        <f>[1]SACI!P9</f>
        <v xml:space="preserve">
AE 5.4. Fortalecer la implementación de los procesos de planeación alimentaria, atendiendo a las condiciones territoriales, características poblacionales y su curso de vida.
</v>
      </c>
      <c r="Q31" s="46" t="str">
        <f>[1]SACI!Q9</f>
        <v>220 Subdirección de Análisis, Calidad e Innovación</v>
      </c>
      <c r="R31" s="46" t="str">
        <f>[1]SACI!R9</f>
        <v>Gestión de la Alimentación escolar en el territorio</v>
      </c>
      <c r="S31" s="48" t="str">
        <f>[1]SACI!S9</f>
        <v>220-03</v>
      </c>
      <c r="T31" s="46" t="str">
        <f>[1]SACI!T9</f>
        <v>Realizar la formulación, diseño, implementación y seguimiento de estrategias, instrumentos y resultados orientados al desarrollo y consolidación de la Política Pública de Alimentación Escolar, en articulación con el Plan Nacional de Desarrollo “Colombia Potencia Mundial de la Vida” 2022–2026, las directrices del Ministerio de Educación Nacional y demás lineamientos de política pública en educación.</v>
      </c>
      <c r="U31" s="46" t="str">
        <f>[1]SACI!U9</f>
        <v>Porcentaje de avance en la ejecución del plan de trabajo</v>
      </c>
      <c r="V31" s="46" t="str">
        <f>[1]SACI!V9</f>
        <v>(Número de actividades desarrolladas /Número de actividades programadas) * 100</v>
      </c>
      <c r="W31" s="46" t="str">
        <f>[1]SACI!W9</f>
        <v>Porcentaje</v>
      </c>
      <c r="X31" s="48">
        <f>[1]SACI!X9</f>
        <v>1</v>
      </c>
      <c r="Y31" s="46" t="str">
        <f>[1]SACI!Y9</f>
        <v>C-2201-0700-5-20203J-2201089-02</v>
      </c>
      <c r="Z31" s="50">
        <f>[1]SACI!Z9</f>
        <v>1241254124.5</v>
      </c>
      <c r="AA31" s="62">
        <f>[1]SACI!AA9</f>
        <v>0.13</v>
      </c>
      <c r="AB31" s="46" t="str">
        <f>[1]SACI!AB9</f>
        <v>Plan de trabajo y Avances en las actividades programadas en el trimestre.</v>
      </c>
      <c r="AC31" s="56">
        <f>[1]SACI!AC9</f>
        <v>196712494.5</v>
      </c>
      <c r="AD31" s="62">
        <f>[1]SACI!AD9</f>
        <v>0.26</v>
      </c>
      <c r="AE31" s="46" t="str">
        <f>[1]SACI!AE9</f>
        <v>Avances en las actividades conforme al plan de trabajo</v>
      </c>
      <c r="AF31" s="56">
        <f>[1]SACI!AF9</f>
        <v>393424989</v>
      </c>
      <c r="AG31" s="62">
        <f>[1]SACI!AG9</f>
        <v>0.26</v>
      </c>
      <c r="AH31" s="46" t="str">
        <f>[1]SACI!AH9</f>
        <v>Avances en las actividades conforme al plan de trabajo</v>
      </c>
      <c r="AI31" s="56">
        <f>[1]SACI!AI9</f>
        <v>393424989</v>
      </c>
      <c r="AJ31" s="62">
        <f>[1]SACI!AJ9</f>
        <v>0.35</v>
      </c>
      <c r="AK31" s="46" t="str">
        <f>[1]SACI!AK9</f>
        <v>Avances en las actividades conforme al plan de trabajo</v>
      </c>
      <c r="AL31" s="64">
        <f>[1]SACI!AL9</f>
        <v>257691652</v>
      </c>
    </row>
    <row r="32" spans="1:38" ht="33" customHeight="1" x14ac:dyDescent="0.25">
      <c r="A32" s="65" t="str">
        <f>'[1]SUB FORTALECIMIENTO'!A8</f>
        <v>Hambre Cero</v>
      </c>
      <c r="B32" s="65" t="str">
        <f>'[1]SUB FORTALECIMIENTO'!B8</f>
        <v>La construcción de un sistema educativo articulado, participativo, descentralizado y con mecanismos eficaces de concertación</v>
      </c>
      <c r="C32" s="65" t="str">
        <f>'[1]SUB FORTALECIMIENTO'!C8</f>
        <v>5. Convergencia Regional</v>
      </c>
      <c r="D32" s="65" t="str">
        <f>'[1]SUB FORTALECIMIENTO'!D8</f>
        <v>Catalizador5. Fortalecimiento institucional como motor de cambio para recuperar la confianza de la ciudadanía y para el fortalecimiento del vínculo Estado Ciudadanía</v>
      </c>
      <c r="E32" s="65" t="str">
        <f>'[1]SUB FORTALECIMIENTO'!E8</f>
        <v xml:space="preserve"> </v>
      </c>
      <c r="F32" s="65" t="str">
        <f>'[1]SUB FORTALECIMIENTO'!F8</f>
        <v>Alimentación Escolar</v>
      </c>
      <c r="G32" s="65" t="str">
        <f>'[1]SUB FORTALECIMIENTO'!G8</f>
        <v>Gestión.con.valores.para.resultados</v>
      </c>
      <c r="H32" s="65" t="str">
        <f>'[1]SUB FORTALECIMIENTO'!H8</f>
        <v xml:space="preserve">Servicio al ciudadano </v>
      </c>
      <c r="I32" s="65" t="str">
        <f>'[1]SUB FORTALECIMIENTO'!I8</f>
        <v>NoAplica</v>
      </c>
      <c r="J32" s="66">
        <f>'[1]SUB FORTALECIMIENTO'!J8</f>
        <v>202300000000417</v>
      </c>
      <c r="K32" s="65" t="str">
        <f>'[1]SUB FORTALECIMIENTO'!K8</f>
        <v>1 Ampliación del programa de alimentación escolar a nivel nacional</v>
      </c>
      <c r="L32" s="65" t="str">
        <f>'[1]SUB FORTALECIMIENTO'!L8</f>
        <v xml:space="preserve">1.1 Ampliar el acceso a complementos alimentarios de los estudiantes matriculados en el sector oficial </v>
      </c>
      <c r="M32" s="65" t="str">
        <f>'[1]SUB FORTALECIMIENTO'!M8</f>
        <v>1.1.1 Servicio de Asistencia Técnica para la implementación del PAE</v>
      </c>
      <c r="N32" s="65" t="str">
        <f>'[1]SUB FORTALECIMIENTO'!N8</f>
        <v>1.1.1.1 Brindar orientaciones técnicas en la calidad y pertinencia de la prestación del servicio de alimentación escolar</v>
      </c>
      <c r="O32" s="65" t="str">
        <f>'[1]SUB FORTALECIMIENTO'!O8</f>
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</c>
      <c r="P32" s="65" t="str">
        <f>'[1]SUB FORTALECIMIENTO'!P8</f>
        <v>AE 5.2. Realizar asistencias técnicas que respondan a necesidades específicas de las Entidades Territoriales en cada una de las etapas de implementación del PAE, en el marco de las líneas estratégicas de la Unidad.</v>
      </c>
      <c r="Q32" s="65" t="str">
        <f>'[1]SUB FORTALECIMIENTO'!Q8</f>
        <v>230 Subdirección de Fortalecimiento</v>
      </c>
      <c r="R32" s="65" t="str">
        <f>'[1]SUB FORTALECIMIENTO'!R8</f>
        <v>Implementación, seguimiento y evaluación de la política pública de alimentación escolar en el territorio</v>
      </c>
      <c r="S32" s="67" t="str">
        <f>'[1]SUB FORTALECIMIENTO'!S8</f>
        <v>230-01</v>
      </c>
      <c r="T32" s="65" t="str">
        <f>'[1]SUB FORTALECIMIENTO'!T8</f>
        <v>Formular y desarrollar EL PLAN INTEGRAL DE ASISTENCIA TECNICA PARA FORTALECER LAS CAPACIDADES DE LAS ENTIDADES TERRITORIALES Y DEMÁS ACTORES QUE PARTICIPAN EN LA POLÍTICA DE ALIMENTACIÓN ESCOLAR</v>
      </c>
      <c r="U32" s="65" t="str">
        <f>'[1]SUB FORTALECIMIENTO'!U8</f>
        <v>Plan integral de asistencia técnica formulado y desarrollado</v>
      </c>
      <c r="V32" s="65" t="str">
        <f>'[1]SUB FORTALECIMIENTO'!V8</f>
        <v>Sumatoria de informes</v>
      </c>
      <c r="W32" s="65" t="str">
        <f>'[1]SUB FORTALECIMIENTO'!W8</f>
        <v>Informes frente a la formulación y desarrollo del Plan Integral de Asistencia Técnica</v>
      </c>
      <c r="X32" s="67">
        <f>'[1]SUB FORTALECIMIENTO'!X8</f>
        <v>4</v>
      </c>
      <c r="Y32" s="65" t="str">
        <f>'[1]SUB FORTALECIMIENTO'!Y8</f>
        <v>C-2201-0700-5-20203J-2201089-02</v>
      </c>
      <c r="Z32" s="68">
        <f>'[1]SUB FORTALECIMIENTO'!Z8</f>
        <v>95220000</v>
      </c>
      <c r="AA32" s="67">
        <f>'[1]SUB FORTALECIMIENTO'!AA8</f>
        <v>1</v>
      </c>
      <c r="AB32" s="65" t="str">
        <f>'[1]SUB FORTALECIMIENTO'!AB8</f>
        <v>Informe de formulación y avance del Plan Integral de Asistencia Técnica</v>
      </c>
      <c r="AC32" s="68">
        <f>'[1]SUB FORTALECIMIENTO'!AC8</f>
        <v>12420000</v>
      </c>
      <c r="AD32" s="65">
        <f>'[1]SUB FORTALECIMIENTO'!AD8</f>
        <v>1</v>
      </c>
      <c r="AE32" s="65" t="str">
        <f>'[1]SUB FORTALECIMIENTO'!AE8</f>
        <v>Informe de avance del Plan Integral de Asistencia Técnica</v>
      </c>
      <c r="AF32" s="68">
        <f>'[1]SUB FORTALECIMIENTO'!AF8</f>
        <v>24840000</v>
      </c>
      <c r="AG32" s="65">
        <f>'[1]SUB FORTALECIMIENTO'!AG8</f>
        <v>1</v>
      </c>
      <c r="AH32" s="65" t="str">
        <f>'[1]SUB FORTALECIMIENTO'!AH8</f>
        <v>Informe de avance del Plan Integral de Asistencia Técnica</v>
      </c>
      <c r="AI32" s="69">
        <f>'[1]SUB FORTALECIMIENTO'!AI8</f>
        <v>24840000</v>
      </c>
      <c r="AJ32" s="65">
        <f>'[1]SUB FORTALECIMIENTO'!AJ8</f>
        <v>1</v>
      </c>
      <c r="AK32" s="65" t="str">
        <f>'[1]SUB FORTALECIMIENTO'!AK8</f>
        <v>Informe de avance del Plan Integral de Asistencia Técnica</v>
      </c>
      <c r="AL32" s="68">
        <f>'[1]SUB FORTALECIMIENTO'!AL8</f>
        <v>33120000</v>
      </c>
    </row>
    <row r="33" spans="1:38" ht="33" customHeight="1" x14ac:dyDescent="0.25">
      <c r="A33" s="46" t="str">
        <f>'[1]SUB FORTALECIMIENTO'!A9</f>
        <v>Hambre Cero</v>
      </c>
      <c r="B33" s="46" t="str">
        <f>'[1]SUB FORTALECIMIENTO'!B9</f>
        <v>La construcción de un sistema educativo articulado, participativo, descentralizado y con mecanismos eficaces de concertación</v>
      </c>
      <c r="C33" s="46" t="str">
        <f>'[1]SUB FORTALECIMIENTO'!C9</f>
        <v>5. Convergencia Regional</v>
      </c>
      <c r="D33" s="46" t="str">
        <f>'[1]SUB FORTALECIMIENTO'!D9</f>
        <v>Catalizador5. Fortalecimiento institucional como motor de cambio para recuperar la confianza de la ciudadanía y para el fortalecimiento del vínculo Estado Ciudadanía</v>
      </c>
      <c r="E33" s="46" t="str">
        <f>'[1]SUB FORTALECIMIENTO'!E9</f>
        <v xml:space="preserve"> </v>
      </c>
      <c r="F33" s="46" t="str">
        <f>'[1]SUB FORTALECIMIENTO'!F9</f>
        <v>Alimentación Escolar</v>
      </c>
      <c r="G33" s="46" t="str">
        <f>'[1]SUB FORTALECIMIENTO'!G9</f>
        <v>Gestión.con.valores.para.resultados</v>
      </c>
      <c r="H33" s="46" t="str">
        <f>'[1]SUB FORTALECIMIENTO'!H9</f>
        <v xml:space="preserve">Servicio al ciudadano </v>
      </c>
      <c r="I33" s="46" t="str">
        <f>'[1]SUB FORTALECIMIENTO'!I9</f>
        <v>NoAplica</v>
      </c>
      <c r="J33" s="61">
        <f>'[1]SUB FORTALECIMIENTO'!J9</f>
        <v>202300000000417</v>
      </c>
      <c r="K33" s="46" t="str">
        <f>'[1]SUB FORTALECIMIENTO'!K9</f>
        <v>1 Ampliación del programa de alimentación escolar a nivel nacional</v>
      </c>
      <c r="L33" s="46" t="str">
        <f>'[1]SUB FORTALECIMIENTO'!L9</f>
        <v xml:space="preserve">1.1 Ampliar el acceso a complementos alimentarios de los estudiantes matriculados en el sector oficial </v>
      </c>
      <c r="M33" s="46" t="str">
        <f>'[1]SUB FORTALECIMIENTO'!M9</f>
        <v>1.1.1 Servicio de Asistencia Técnica para la implementación del PAE</v>
      </c>
      <c r="N33" s="46" t="str">
        <f>'[1]SUB FORTALECIMIENTO'!N9</f>
        <v>1.1.1.1 Brindar orientaciones técnicas en la calidad y pertinencia de la prestación del servicio de alimentación escolar</v>
      </c>
      <c r="O33" s="46" t="str">
        <f>'[1]SUB FORTALECIMIENTO'!O9</f>
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</c>
      <c r="P33" s="46" t="str">
        <f>'[1]SUB FORTALECIMIENTO'!P9</f>
        <v>AE 5.2. Realizar asistencias técnicas que respondan a necesidades específicas de las Entidades Territoriales en cada una de las etapas de implementación del PAE, en el marco de las líneas estratégicas de la Unidad.</v>
      </c>
      <c r="Q33" s="46" t="str">
        <f>'[1]SUB FORTALECIMIENTO'!Q9</f>
        <v>230 Subdirección de Fortalecimiento</v>
      </c>
      <c r="R33" s="46" t="str">
        <f>'[1]SUB FORTALECIMIENTO'!R9</f>
        <v>Implementación, seguimiento y evaluación de la política pública de alimentación escolar en el territorio</v>
      </c>
      <c r="S33" s="48" t="str">
        <f>'[1]SUB FORTALECIMIENTO'!S9</f>
        <v>230-02</v>
      </c>
      <c r="T33" s="46" t="str">
        <f>'[1]SUB FORTALECIMIENTO'!T9</f>
        <v>Formular y desarrollar el plan de seguimiento a los modelos de atención del PAE  implementados por parte de las entidades territoriales, articulado con el Plan de Asistencia Técnica.</v>
      </c>
      <c r="U33" s="46" t="str">
        <f>'[1]SUB FORTALECIMIENTO'!U9</f>
        <v>Plan de seguimiento formulado y desarrollado</v>
      </c>
      <c r="V33" s="46" t="str">
        <f>'[1]SUB FORTALECIMIENTO'!V9</f>
        <v>Sumatoria de informes</v>
      </c>
      <c r="W33" s="46" t="str">
        <f>'[1]SUB FORTALECIMIENTO'!W9</f>
        <v>Informes frente a la formulación y desarrollo del Plan de seguimiento</v>
      </c>
      <c r="X33" s="48">
        <f>'[1]SUB FORTALECIMIENTO'!X9</f>
        <v>4</v>
      </c>
      <c r="Y33" s="46" t="str">
        <f>'[1]SUB FORTALECIMIENTO'!Y9</f>
        <v>C-2201-0700-5-20203J-2201089-02</v>
      </c>
      <c r="Z33" s="50">
        <f>'[1]SUB FORTALECIMIENTO'!Z9</f>
        <v>548340000</v>
      </c>
      <c r="AA33" s="48">
        <f>'[1]SUB FORTALECIMIENTO'!AA9</f>
        <v>1</v>
      </c>
      <c r="AB33" s="46" t="str">
        <f>'[1]SUB FORTALECIMIENTO'!AB9</f>
        <v>Informes frente a la formulación y desarrollo del Plan de seguimiento</v>
      </c>
      <c r="AC33" s="50">
        <f>'[1]SUB FORTALECIMIENTO'!AC9</f>
        <v>90164166</v>
      </c>
      <c r="AD33" s="46">
        <f>'[1]SUB FORTALECIMIENTO'!AD9</f>
        <v>1</v>
      </c>
      <c r="AE33" s="46" t="str">
        <f>'[1]SUB FORTALECIMIENTO'!AE9</f>
        <v>Informes frente a la formulación y desarrollo del Plan de seguimiento</v>
      </c>
      <c r="AF33" s="50">
        <f>'[1]SUB FORTALECIMIENTO'!AF9</f>
        <v>181695000</v>
      </c>
      <c r="AG33" s="46">
        <f>'[1]SUB FORTALECIMIENTO'!AG9</f>
        <v>1</v>
      </c>
      <c r="AH33" s="46" t="str">
        <f>'[1]SUB FORTALECIMIENTO'!AH9</f>
        <v>Informes frente a la formulación y desarrollo del Plan de seguimiento</v>
      </c>
      <c r="AI33" s="56">
        <f>'[1]SUB FORTALECIMIENTO'!AI9</f>
        <v>181695000</v>
      </c>
      <c r="AJ33" s="46">
        <f>'[1]SUB FORTALECIMIENTO'!AJ9</f>
        <v>1</v>
      </c>
      <c r="AK33" s="46" t="str">
        <f>'[1]SUB FORTALECIMIENTO'!AK9</f>
        <v>Informes frente a la formulación y desarrollo del Plan de seguimiento</v>
      </c>
      <c r="AL33" s="50">
        <f>'[1]SUB FORTALECIMIENTO'!AL9</f>
        <v>94785834</v>
      </c>
    </row>
    <row r="34" spans="1:38" ht="33" customHeight="1" x14ac:dyDescent="0.25">
      <c r="A34" s="46" t="str">
        <f>'[1]SUB FORTALECIMIENTO'!A10</f>
        <v>Hambre Cero</v>
      </c>
      <c r="B34" s="46" t="str">
        <f>'[1]SUB FORTALECIMIENTO'!B10</f>
        <v>La construcción de un sistema educativo articulado, participativo, descentralizado y con mecanismos eficaces de concertación</v>
      </c>
      <c r="C34" s="46" t="str">
        <f>'[1]SUB FORTALECIMIENTO'!C10</f>
        <v>5. Convergencia Regional</v>
      </c>
      <c r="D34" s="46" t="str">
        <f>'[1]SUB FORTALECIMIENTO'!D10</f>
        <v>Catalizador5. Fortalecimiento institucional como motor de cambio para recuperar la confianza de la ciudadanía y para el fortalecimiento del vínculo Estado Ciudadanía</v>
      </c>
      <c r="E34" s="46" t="str">
        <f>'[1]SUB FORTALECIMIENTO'!E10</f>
        <v xml:space="preserve"> </v>
      </c>
      <c r="F34" s="46" t="str">
        <f>'[1]SUB FORTALECIMIENTO'!F10</f>
        <v>Alimentación Escolar</v>
      </c>
      <c r="G34" s="46" t="str">
        <f>'[1]SUB FORTALECIMIENTO'!G10</f>
        <v>Gestión.con.valores.para.resultados</v>
      </c>
      <c r="H34" s="46" t="str">
        <f>'[1]SUB FORTALECIMIENTO'!H10</f>
        <v xml:space="preserve">Participación ciudadana en la gestión pública </v>
      </c>
      <c r="I34" s="46" t="str">
        <f>'[1]SUB FORTALECIMIENTO'!I10</f>
        <v>NoAplica</v>
      </c>
      <c r="J34" s="61">
        <f>'[1]SUB FORTALECIMIENTO'!J10</f>
        <v>202300000000417</v>
      </c>
      <c r="K34" s="46" t="str">
        <f>'[1]SUB FORTALECIMIENTO'!K10</f>
        <v>1 Ampliación del programa de alimentación escolar a nivel nacional</v>
      </c>
      <c r="L34" s="46" t="str">
        <f>'[1]SUB FORTALECIMIENTO'!L10</f>
        <v xml:space="preserve">1.1 Ampliar el acceso a complementos alimentarios de los estudiantes matriculados en el sector oficial </v>
      </c>
      <c r="M34" s="46" t="str">
        <f>'[1]SUB FORTALECIMIENTO'!M10</f>
        <v>1.1.1 Servicio de Asistencia Técnica para la implementación del PAE</v>
      </c>
      <c r="N34" s="46" t="str">
        <f>'[1]SUB FORTALECIMIENTO'!N10</f>
        <v>1.1.1.1 Brindar orientaciones técnicas en la calidad y pertinencia de la prestación del servicio de alimentación escolar</v>
      </c>
      <c r="O34" s="46" t="str">
        <f>'[1]SUB FORTALECIMIENTO'!O10</f>
        <v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v>
      </c>
      <c r="P34" s="46" t="str">
        <f>'[1]SUB FORTALECIMIENTO'!P10</f>
        <v xml:space="preserve">AE 5.1. Implementar el modelo integral de territorialización para fortalecer las capacidades de las Entidades Territoriales y otros actores que participan en la política de alimentación escolar, a partir de la articulación de las acciones institucionales requeridas y la información sobre la operación. </v>
      </c>
      <c r="Q34" s="46" t="str">
        <f>'[1]SUB FORTALECIMIENTO'!Q10</f>
        <v>230 Subdirección de Fortalecimiento</v>
      </c>
      <c r="R34" s="46" t="str">
        <f>'[1]SUB FORTALECIMIENTO'!R10</f>
        <v>Participación y control social de la política pública de alimentación escolar.</v>
      </c>
      <c r="S34" s="48" t="str">
        <f>'[1]SUB FORTALECIMIENTO'!S10</f>
        <v>230-03</v>
      </c>
      <c r="T34" s="46" t="str">
        <f>'[1]SUB FORTALECIMIENTO'!T10</f>
        <v xml:space="preserve">Formular e implementar el modelo integral de territorialización , que permita el la apropiación en territorio de los lineamientos técnico-administrativos definidos por la UApA </v>
      </c>
      <c r="U34" s="46" t="str">
        <f>'[1]SUB FORTALECIMIENTO'!U10</f>
        <v>Modelo integral de territorialización formulado e implementado</v>
      </c>
      <c r="V34" s="46" t="str">
        <f>'[1]SUB FORTALECIMIENTO'!V10</f>
        <v>Sumatoria de informes</v>
      </c>
      <c r="W34" s="46" t="str">
        <f>'[1]SUB FORTALECIMIENTO'!W10</f>
        <v>Informes frente a la formulación e implementación del modelo integral de territorialización</v>
      </c>
      <c r="X34" s="48">
        <f>'[1]SUB FORTALECIMIENTO'!X10</f>
        <v>4</v>
      </c>
      <c r="Y34" s="46" t="str">
        <f>'[1]SUB FORTALECIMIENTO'!Y10</f>
        <v>C-2201-0700-5-20203J-2201079-02</v>
      </c>
      <c r="Z34" s="50">
        <f>'[1]SUB FORTALECIMIENTO'!Z10</f>
        <v>3071662500</v>
      </c>
      <c r="AA34" s="48">
        <f>'[1]SUB FORTALECIMIENTO'!AA10</f>
        <v>1</v>
      </c>
      <c r="AB34" s="46" t="str">
        <f>'[1]SUB FORTALECIMIENTO'!AB10</f>
        <v>Informes frente a la formulación e implementación del modelo integral de territorialización</v>
      </c>
      <c r="AC34" s="50">
        <f>'[1]SUB FORTALECIMIENTO'!AC10</f>
        <v>451079161</v>
      </c>
      <c r="AD34" s="46">
        <f>'[1]SUB FORTALECIMIENTO'!AD10</f>
        <v>1</v>
      </c>
      <c r="AE34" s="46" t="str">
        <f>'[1]SUB FORTALECIMIENTO'!AE10</f>
        <v>Informes frente a la formulación e implementación del modelo integral de territorialización</v>
      </c>
      <c r="AF34" s="50">
        <f>'[1]SUB FORTALECIMIENTO'!AF10</f>
        <v>953325000</v>
      </c>
      <c r="AG34" s="46">
        <f>'[1]SUB FORTALECIMIENTO'!AG10</f>
        <v>1</v>
      </c>
      <c r="AH34" s="46" t="str">
        <f>'[1]SUB FORTALECIMIENTO'!AH10</f>
        <v>Informes frente a la formulación e implementación del modelo integral de territorialización</v>
      </c>
      <c r="AI34" s="56">
        <f>'[1]SUB FORTALECIMIENTO'!AI10</f>
        <v>953325000</v>
      </c>
      <c r="AJ34" s="46">
        <f>'[1]SUB FORTALECIMIENTO'!AJ10</f>
        <v>1</v>
      </c>
      <c r="AK34" s="46" t="str">
        <f>'[1]SUB FORTALECIMIENTO'!AK10</f>
        <v>Informes frente a la formulación e implementación del modelo integral de territorialización</v>
      </c>
      <c r="AL34" s="50">
        <f>'[1]SUB FORTALECIMIENTO'!AL10</f>
        <v>713933339</v>
      </c>
    </row>
    <row r="35" spans="1:38" ht="33" customHeight="1" x14ac:dyDescent="0.25">
      <c r="A35" s="46">
        <f>'[1]SUB GESTIÓN CORPORATIVA'!A8</f>
        <v>0</v>
      </c>
      <c r="B35" s="46">
        <f>'[1]SUB GESTIÓN CORPORATIVA'!B8</f>
        <v>0</v>
      </c>
      <c r="C35" s="46">
        <f>'[1]SUB GESTIÓN CORPORATIVA'!C8</f>
        <v>0</v>
      </c>
      <c r="D35" s="46">
        <f>'[1]SUB GESTIÓN CORPORATIVA'!D8</f>
        <v>0</v>
      </c>
      <c r="E35" s="46">
        <f>'[1]SUB GESTIÓN CORPORATIVA'!E8</f>
        <v>0</v>
      </c>
      <c r="F35" s="46">
        <f>'[1]SUB GESTIÓN CORPORATIVA'!F8</f>
        <v>0</v>
      </c>
      <c r="G35" s="46">
        <f>'[1]SUB GESTIÓN CORPORATIVA'!G8</f>
        <v>0</v>
      </c>
      <c r="H35" s="46">
        <f>'[1]SUB GESTIÓN CORPORATIVA'!H8</f>
        <v>0</v>
      </c>
      <c r="I35" s="46" t="str">
        <f>'[1]SUB GESTIÓN CORPORATIVA'!I8</f>
        <v>Plan de Trabajo Anual en Seguridad y Salud en el Trabajo</v>
      </c>
      <c r="J35" s="46" t="str">
        <f>'[1]SUB GESTIÓN CORPORATIVA'!J8</f>
        <v>N/A</v>
      </c>
      <c r="K35" s="46" t="str">
        <f>'[1]SUB GESTIÓN CORPORATIVA'!K8</f>
        <v>N/A</v>
      </c>
      <c r="L35" s="46" t="str">
        <f>'[1]SUB GESTIÓN CORPORATIVA'!L8</f>
        <v>N/A</v>
      </c>
      <c r="M35" s="46" t="str">
        <f>'[1]SUB GESTIÓN CORPORATIVA'!M8</f>
        <v>N/A</v>
      </c>
      <c r="N35" s="46" t="str">
        <f>'[1]SUB GESTIÓN CORPORATIVA'!N8</f>
        <v>N/A</v>
      </c>
      <c r="O35" s="46" t="str">
        <f>'[1]SUB GESTIÓN CORPORATIVA'!O8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35" s="46" t="str">
        <f>'[1]SUB GESTIÓN CORPORATIVA'!P8</f>
        <v>AE 6.4. Fortalecer la gestión pública a través procesos administrativos, financieros y jurídicos.</v>
      </c>
      <c r="Q35" s="46" t="str">
        <f>'[1]SUB GESTIÓN CORPORATIVA'!Q8</f>
        <v>240 Subdirección de Gestión Corporativa</v>
      </c>
      <c r="R35" s="46" t="str">
        <f>'[1]SUB GESTIÓN CORPORATIVA'!R8</f>
        <v>Gestión del Talento Humano</v>
      </c>
      <c r="S35" s="48" t="str">
        <f>'[1]SUB GESTIÓN CORPORATIVA'!S8</f>
        <v>240-03</v>
      </c>
      <c r="T35" s="46" t="str">
        <f>'[1]SUB GESTIÓN CORPORATIVA'!T8</f>
        <v>Programar, ejecutar y evaluar las actividades contempladas en el plan anual de trabajo del SST para el cumplimiento de los estándares mínimos requeridos por la norma</v>
      </c>
      <c r="U35" s="46">
        <f>'[1]SUB GESTIÓN CORPORATIVA'!U8</f>
        <v>0</v>
      </c>
      <c r="V35" s="46">
        <f>'[1]SUB GESTIÓN CORPORATIVA'!V8</f>
        <v>0</v>
      </c>
      <c r="W35" s="46">
        <f>'[1]SUB GESTIÓN CORPORATIVA'!W8</f>
        <v>0</v>
      </c>
      <c r="X35" s="46">
        <f>'[1]SUB GESTIÓN CORPORATIVA'!X8</f>
        <v>0</v>
      </c>
      <c r="Y35" s="46" t="str">
        <f>'[1]SUB GESTIÓN CORPORATIVA'!Y8</f>
        <v>N/A</v>
      </c>
      <c r="Z35" s="50">
        <f>'[1]SUB GESTIÓN CORPORATIVA'!Z8</f>
        <v>0</v>
      </c>
      <c r="AA35" s="46">
        <f>'[1]SUB GESTIÓN CORPORATIVA'!AA8</f>
        <v>1</v>
      </c>
      <c r="AB35" s="46" t="str">
        <f>'[1]SUB GESTIÓN CORPORATIVA'!AB8</f>
        <v>Informes de avance a las actidades implementadas</v>
      </c>
      <c r="AC35" s="56">
        <f>'[1]SUB GESTIÓN CORPORATIVA'!AC8</f>
        <v>0</v>
      </c>
      <c r="AD35" s="46">
        <f>'[1]SUB GESTIÓN CORPORATIVA'!AD8</f>
        <v>1</v>
      </c>
      <c r="AE35" s="46" t="str">
        <f>'[1]SUB GESTIÓN CORPORATIVA'!AE8</f>
        <v xml:space="preserve">Informe de las actividades ejecutadas </v>
      </c>
      <c r="AF35" s="56">
        <f>'[1]SUB GESTIÓN CORPORATIVA'!AF8</f>
        <v>0</v>
      </c>
      <c r="AG35" s="46">
        <f>'[1]SUB GESTIÓN CORPORATIVA'!AG8</f>
        <v>1</v>
      </c>
      <c r="AH35" s="46" t="str">
        <f>'[1]SUB GESTIÓN CORPORATIVA'!AH8</f>
        <v xml:space="preserve">Informe de las actividades ejecutadas </v>
      </c>
      <c r="AI35" s="56">
        <f>'[1]SUB GESTIÓN CORPORATIVA'!AI8</f>
        <v>0</v>
      </c>
      <c r="AJ35" s="46">
        <f>'[1]SUB GESTIÓN CORPORATIVA'!AJ8</f>
        <v>4</v>
      </c>
      <c r="AK35" s="46" t="str">
        <f>'[1]SUB GESTIÓN CORPORATIVA'!AK8</f>
        <v>Informes de avance a las actidades implementadas</v>
      </c>
      <c r="AL35" s="56">
        <f>'[1]SUB GESTIÓN CORPORATIVA'!AL8</f>
        <v>0</v>
      </c>
    </row>
    <row r="36" spans="1:38" ht="33" customHeight="1" x14ac:dyDescent="0.25">
      <c r="A36" s="46">
        <f>'[1]SUB GESTIÓN CORPORATIVA'!A9</f>
        <v>0</v>
      </c>
      <c r="B36" s="46">
        <f>'[1]SUB GESTIÓN CORPORATIVA'!B9</f>
        <v>0</v>
      </c>
      <c r="C36" s="46">
        <f>'[1]SUB GESTIÓN CORPORATIVA'!C9</f>
        <v>0</v>
      </c>
      <c r="D36" s="46">
        <f>'[1]SUB GESTIÓN CORPORATIVA'!D9</f>
        <v>0</v>
      </c>
      <c r="E36" s="46">
        <f>'[1]SUB GESTIÓN CORPORATIVA'!E9</f>
        <v>0</v>
      </c>
      <c r="F36" s="46">
        <f>'[1]SUB GESTIÓN CORPORATIVA'!F9</f>
        <v>0</v>
      </c>
      <c r="G36" s="46">
        <f>'[1]SUB GESTIÓN CORPORATIVA'!G9</f>
        <v>0</v>
      </c>
      <c r="H36" s="46">
        <f>'[1]SUB GESTIÓN CORPORATIVA'!H9</f>
        <v>0</v>
      </c>
      <c r="I36" s="46" t="str">
        <f>'[1]SUB GESTIÓN CORPORATIVA'!I9</f>
        <v>Plan Institucional de Capacitación</v>
      </c>
      <c r="J36" s="46" t="str">
        <f>'[1]SUB GESTIÓN CORPORATIVA'!J9</f>
        <v>N/A</v>
      </c>
      <c r="K36" s="46" t="str">
        <f>'[1]SUB GESTIÓN CORPORATIVA'!K9</f>
        <v>N/A</v>
      </c>
      <c r="L36" s="46" t="str">
        <f>'[1]SUB GESTIÓN CORPORATIVA'!L9</f>
        <v>N/A</v>
      </c>
      <c r="M36" s="46" t="str">
        <f>'[1]SUB GESTIÓN CORPORATIVA'!M9</f>
        <v>N/A</v>
      </c>
      <c r="N36" s="46" t="str">
        <f>'[1]SUB GESTIÓN CORPORATIVA'!N9</f>
        <v>N/A</v>
      </c>
      <c r="O36" s="46" t="str">
        <f>'[1]SUB GESTIÓN CORPORATIVA'!O9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36" s="46" t="str">
        <f>'[1]SUB GESTIÓN CORPORATIVA'!P9</f>
        <v>AE 6.4. Fortalecer la gestión pública a través procesos administrativos, financieros y jurídicos.</v>
      </c>
      <c r="Q36" s="46" t="str">
        <f>'[1]SUB GESTIÓN CORPORATIVA'!Q9</f>
        <v>240 Subdirección de Gestión Corporativa</v>
      </c>
      <c r="R36" s="46" t="str">
        <f>'[1]SUB GESTIÓN CORPORATIVA'!R9</f>
        <v>Gestión del Talento Humano</v>
      </c>
      <c r="S36" s="48" t="str">
        <f>'[1]SUB GESTIÓN CORPORATIVA'!S9</f>
        <v>240-04</v>
      </c>
      <c r="T36" s="46" t="str">
        <f>'[1]SUB GESTIÓN CORPORATIVA'!T9</f>
        <v xml:space="preserve">Programar, ejecutar y evaluar las actividades de bienestar para los servidores públicos de la Unidad que contribuyan a mejorar su calidad de vida. </v>
      </c>
      <c r="U36" s="46">
        <f>'[1]SUB GESTIÓN CORPORATIVA'!U9</f>
        <v>0</v>
      </c>
      <c r="V36" s="46">
        <f>'[1]SUB GESTIÓN CORPORATIVA'!V9</f>
        <v>0</v>
      </c>
      <c r="W36" s="46">
        <f>'[1]SUB GESTIÓN CORPORATIVA'!W9</f>
        <v>0</v>
      </c>
      <c r="X36" s="46">
        <f>'[1]SUB GESTIÓN CORPORATIVA'!X9</f>
        <v>0</v>
      </c>
      <c r="Y36" s="46" t="str">
        <f>'[1]SUB GESTIÓN CORPORATIVA'!Y9</f>
        <v>N/A</v>
      </c>
      <c r="Z36" s="50">
        <f>'[1]SUB GESTIÓN CORPORATIVA'!Z9</f>
        <v>0</v>
      </c>
      <c r="AA36" s="46">
        <f>'[1]SUB GESTIÓN CORPORATIVA'!AA9</f>
        <v>1</v>
      </c>
      <c r="AB36" s="46" t="str">
        <f>'[1]SUB GESTIÓN CORPORATIVA'!AB9</f>
        <v>Informes de avance a las actidades implementadas</v>
      </c>
      <c r="AC36" s="56">
        <f>'[1]SUB GESTIÓN CORPORATIVA'!AC9</f>
        <v>0</v>
      </c>
      <c r="AD36" s="46">
        <f>'[1]SUB GESTIÓN CORPORATIVA'!AD9</f>
        <v>1</v>
      </c>
      <c r="AE36" s="46" t="str">
        <f>'[1]SUB GESTIÓN CORPORATIVA'!AE9</f>
        <v xml:space="preserve">Informe de las actividades ejecutadas </v>
      </c>
      <c r="AF36" s="56">
        <f>'[1]SUB GESTIÓN CORPORATIVA'!AF9</f>
        <v>0</v>
      </c>
      <c r="AG36" s="46">
        <f>'[1]SUB GESTIÓN CORPORATIVA'!AG9</f>
        <v>1</v>
      </c>
      <c r="AH36" s="46" t="str">
        <f>'[1]SUB GESTIÓN CORPORATIVA'!AH9</f>
        <v xml:space="preserve">Informe de las actividades ejecutadas </v>
      </c>
      <c r="AI36" s="56">
        <f>'[1]SUB GESTIÓN CORPORATIVA'!AI9</f>
        <v>0</v>
      </c>
      <c r="AJ36" s="46">
        <f>'[1]SUB GESTIÓN CORPORATIVA'!AJ9</f>
        <v>4</v>
      </c>
      <c r="AK36" s="46" t="str">
        <f>'[1]SUB GESTIÓN CORPORATIVA'!AK9</f>
        <v>Informes de avance a las actidades implementadas</v>
      </c>
      <c r="AL36" s="56">
        <f>'[1]SUB GESTIÓN CORPORATIVA'!AL9</f>
        <v>0</v>
      </c>
    </row>
    <row r="37" spans="1:38" ht="33" customHeight="1" x14ac:dyDescent="0.25">
      <c r="A37" s="46" t="str">
        <f>'[1]SUB GESTIÓN CORPORATIVA'!A10</f>
        <v>NoAplica</v>
      </c>
      <c r="B37" s="46" t="str">
        <f>'[1]SUB GESTIÓN CORPORATIVA'!B10</f>
        <v>NoAplica</v>
      </c>
      <c r="C37" s="46" t="str">
        <f>'[1]SUB GESTIÓN CORPORATIVA'!C10</f>
        <v>5. Convergencia Regional</v>
      </c>
      <c r="D37" s="46" t="str">
        <f>'[1]SUB GESTIÓN CORPORATIVA'!D10</f>
        <v>Catalizador5. Fortalecimiento institucional como motor de cambio para recuperar la confianza de la ciudadanía y para el fortalecimiento del vínculo Estado Ciudadanía</v>
      </c>
      <c r="E37" s="46">
        <f>'[1]SUB GESTIÓN CORPORATIVA'!E10</f>
        <v>0</v>
      </c>
      <c r="F37" s="46" t="str">
        <f>'[1]SUB GESTIÓN CORPORATIVA'!F10</f>
        <v>NoAplica</v>
      </c>
      <c r="G37" s="46" t="str">
        <f>'[1]SUB GESTIÓN CORPORATIVA'!G10</f>
        <v>Direccionamiento.Estratégico</v>
      </c>
      <c r="H37" s="46" t="str">
        <f>'[1]SUB GESTIÓN CORPORATIVA'!H10</f>
        <v xml:space="preserve">Compras y contratación pública </v>
      </c>
      <c r="I37" s="46" t="str">
        <f>'[1]SUB GESTIÓN CORPORATIVA'!I10</f>
        <v>Plan Anual de Adquisiciones</v>
      </c>
      <c r="J37" s="46">
        <f>'[1]SUB GESTIÓN CORPORATIVA'!J10</f>
        <v>202300000000417</v>
      </c>
      <c r="K37" s="46" t="str">
        <f>'[1]SUB GESTIÓN CORPORATIVA'!K10</f>
        <v>1 Ampliación del programa de alimentación escolar a nivel nacional</v>
      </c>
      <c r="L37" s="46" t="str">
        <f>'[1]SUB GESTIÓN CORPORATIVA'!L10</f>
        <v xml:space="preserve">1.1 Ampliar el acceso a complementos alimentarios de los estudiantes matriculados en el sector oficial </v>
      </c>
      <c r="M37" s="46" t="str">
        <f>'[1]SUB GESTIÓN CORPORATIVA'!M10</f>
        <v>1.1.1 Servicio de Asistencia Técnica para la implementación del PAE</v>
      </c>
      <c r="N37" s="46" t="str">
        <f>'[1]SUB GESTIÓN CORPORATIVA'!N10</f>
        <v>1.1.1.3 Implementar mecanismos para la divulgación del PAE y el fortalecimiento de las capacidades territoriales</v>
      </c>
      <c r="O37" s="46" t="str">
        <f>'[1]SUB GESTIÓN CORPORATIVA'!O10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37" s="46" t="str">
        <f>'[1]SUB GESTIÓN CORPORATIVA'!P10</f>
        <v>AE 6.1. Fortalecer los mecanismos para facilitar la transparencia y la participación ciudadana.</v>
      </c>
      <c r="Q37" s="46" t="str">
        <f>'[1]SUB GESTIÓN CORPORATIVA'!Q10</f>
        <v>240 Subdirección de Gestión Corporativa</v>
      </c>
      <c r="R37" s="46" t="str">
        <f>'[1]SUB GESTIÓN CORPORATIVA'!R10</f>
        <v>Gestión Contractual y Adquisiciones</v>
      </c>
      <c r="S37" s="48" t="str">
        <f>'[1]SUB GESTIÓN CORPORATIVA'!S10</f>
        <v>240-07</v>
      </c>
      <c r="T37" s="46" t="str">
        <f>'[1]SUB GESTIÓN CORPORATIVA'!T10</f>
        <v>Llevar a cabo la elaboración y revisión de la documentación exigida para la contratación de bienes y servicios por parte de la entidad, así como el desarrollo de las actividades propias de cada etapa del proceso contractual conforme a los principios y en atención a los requerimientos formulados por las dependencias de la Unidad.</v>
      </c>
      <c r="U37" s="46" t="str">
        <f>'[1]SUB GESTIÓN CORPORATIVA'!U10</f>
        <v>Progreso en el desarrollo de la gestión contractual.</v>
      </c>
      <c r="V37" s="46" t="str">
        <f>'[1]SUB GESTIÓN CORPORATIVA'!V10</f>
        <v>Número de reportes sobre los contratos celebrados</v>
      </c>
      <c r="W37" s="46" t="str">
        <f>'[1]SUB GESTIÓN CORPORATIVA'!W10</f>
        <v>Número de reportes elaborados en el trimestre</v>
      </c>
      <c r="X37" s="46">
        <f>'[1]SUB GESTIÓN CORPORATIVA'!X10</f>
        <v>4</v>
      </c>
      <c r="Y37" s="46" t="str">
        <f>'[1]SUB GESTIÓN CORPORATIVA'!Y10</f>
        <v>C-2201-0700-5-20203J-2201089-02</v>
      </c>
      <c r="Z37" s="50">
        <f>'[1]SUB GESTIÓN CORPORATIVA'!Z10</f>
        <v>601545000</v>
      </c>
      <c r="AA37" s="46">
        <f>'[1]SUB GESTIÓN CORPORATIVA'!AA10</f>
        <v>1</v>
      </c>
      <c r="AB37" s="46" t="str">
        <f>'[1]SUB GESTIÓN CORPORATIVA'!AB10</f>
        <v>Reporte de contratos suscritos</v>
      </c>
      <c r="AC37" s="56">
        <f>'[1]SUB GESTIÓN CORPORATIVA'!AC10</f>
        <v>92675000</v>
      </c>
      <c r="AD37" s="46">
        <f>'[1]SUB GESTIÓN CORPORATIVA'!AD10</f>
        <v>1</v>
      </c>
      <c r="AE37" s="46" t="str">
        <f>'[1]SUB GESTIÓN CORPORATIVA'!AE10</f>
        <v>Reporte de contratos suscritos</v>
      </c>
      <c r="AF37" s="56">
        <f>'[1]SUB GESTIÓN CORPORATIVA'!AF10</f>
        <v>151650000</v>
      </c>
      <c r="AG37" s="46">
        <f>'[1]SUB GESTIÓN CORPORATIVA'!AG10</f>
        <v>1</v>
      </c>
      <c r="AH37" s="46" t="str">
        <f>'[1]SUB GESTIÓN CORPORATIVA'!AH10</f>
        <v>Reporte de contratos suscritos</v>
      </c>
      <c r="AI37" s="56">
        <f>'[1]SUB GESTIÓN CORPORATIVA'!AI10</f>
        <v>151650000</v>
      </c>
      <c r="AJ37" s="46">
        <f>'[1]SUB GESTIÓN CORPORATIVA'!AJ10</f>
        <v>1</v>
      </c>
      <c r="AK37" s="46" t="str">
        <f>'[1]SUB GESTIÓN CORPORATIVA'!AK10</f>
        <v>Reporte de contratos suscritos</v>
      </c>
      <c r="AL37" s="56">
        <f>'[1]SUB GESTIÓN CORPORATIVA'!AL10</f>
        <v>191700000</v>
      </c>
    </row>
    <row r="38" spans="1:38" ht="33" customHeight="1" x14ac:dyDescent="0.25">
      <c r="A38" s="46" t="str">
        <f>'[1]SUB GESTIÓN CORPORATIVA'!A11</f>
        <v>NoAplica</v>
      </c>
      <c r="B38" s="46" t="str">
        <f>'[1]SUB GESTIÓN CORPORATIVA'!B11</f>
        <v>NoAplica</v>
      </c>
      <c r="C38" s="46" t="str">
        <f>'[1]SUB GESTIÓN CORPORATIVA'!C11</f>
        <v>5. Convergencia Regional</v>
      </c>
      <c r="D38" s="46" t="str">
        <f>'[1]SUB GESTIÓN CORPORATIVA'!D11</f>
        <v>Catalizador5. Fortalecimiento institucional como motor de cambio para recuperar la confianza de la ciudadanía y para el fortalecimiento del vínculo Estado Ciudadanía</v>
      </c>
      <c r="E38" s="46">
        <f>'[1]SUB GESTIÓN CORPORATIVA'!E11</f>
        <v>0</v>
      </c>
      <c r="F38" s="46" t="str">
        <f>'[1]SUB GESTIÓN CORPORATIVA'!F11</f>
        <v>NoAplica</v>
      </c>
      <c r="G38" s="46" t="str">
        <f>'[1]SUB GESTIÓN CORPORATIVA'!G11</f>
        <v>No.aplica</v>
      </c>
      <c r="H38" s="46" t="str">
        <f>'[1]SUB GESTIÓN CORPORATIVA'!H11</f>
        <v>NoAplica</v>
      </c>
      <c r="I38" s="46">
        <f>'[1]SUB GESTIÓN CORPORATIVA'!I11</f>
        <v>0</v>
      </c>
      <c r="J38" s="46">
        <f>'[1]SUB GESTIÓN CORPORATIVA'!J11</f>
        <v>202300000000417</v>
      </c>
      <c r="K38" s="46" t="str">
        <f>'[1]SUB GESTIÓN CORPORATIVA'!K11</f>
        <v>1 Ampliación del programa de alimentación escolar a nivel nacional</v>
      </c>
      <c r="L38" s="46" t="str">
        <f>'[1]SUB GESTIÓN CORPORATIVA'!L11</f>
        <v xml:space="preserve">1.1 Ampliar el acceso a complementos alimentarios de los estudiantes matriculados en el sector oficial </v>
      </c>
      <c r="M38" s="46" t="str">
        <f>'[1]SUB GESTIÓN CORPORATIVA'!M11</f>
        <v>1.1.1 Servicio de Asistencia Técnica para la implementación del PAE</v>
      </c>
      <c r="N38" s="46" t="str">
        <f>'[1]SUB GESTIÓN CORPORATIVA'!N11</f>
        <v>1.1.1.3 Implementar mecanismos para la divulgación del PAE y el fortalecimiento de las capacidades territoriales</v>
      </c>
      <c r="O38" s="46" t="str">
        <f>'[1]SUB GESTIÓN CORPORATIVA'!O11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38" s="46" t="str">
        <f>'[1]SUB GESTIÓN CORPORATIVA'!P11</f>
        <v>AE 6.4. Fortalecer la gestión pública a través procesos administrativos, financieros y jurídicos.</v>
      </c>
      <c r="Q38" s="46" t="str">
        <f>'[1]SUB GESTIÓN CORPORATIVA'!Q11</f>
        <v>240 Subdirección de Gestión Corporativa</v>
      </c>
      <c r="R38" s="46" t="str">
        <f>'[1]SUB GESTIÓN CORPORATIVA'!R11</f>
        <v>Gestión Documental</v>
      </c>
      <c r="S38" s="48" t="str">
        <f>'[1]SUB GESTIÓN CORPORATIVA'!S11</f>
        <v>240-08</v>
      </c>
      <c r="T38" s="46" t="str">
        <f>'[1]SUB GESTIÓN CORPORATIVA'!T11</f>
        <v>Definir e implementar las estrategias institucionales de gestión documental de la información generada por la Unidad</v>
      </c>
      <c r="U38" s="46" t="str">
        <f>'[1]SUB GESTIÓN CORPORATIVA'!U11</f>
        <v>Informes de avance a las actidades implementadas</v>
      </c>
      <c r="V38" s="46" t="str">
        <f>'[1]SUB GESTIÓN CORPORATIVA'!V11</f>
        <v>Sumatoria</v>
      </c>
      <c r="W38" s="46" t="str">
        <f>'[1]SUB GESTIÓN CORPORATIVA'!W11</f>
        <v xml:space="preserve">Número </v>
      </c>
      <c r="X38" s="46">
        <f>'[1]SUB GESTIÓN CORPORATIVA'!X11</f>
        <v>4</v>
      </c>
      <c r="Y38" s="46" t="str">
        <f>'[1]SUB GESTIÓN CORPORATIVA'!Y11</f>
        <v>C-2201-0700-5-20203J-2201089-02</v>
      </c>
      <c r="Z38" s="50">
        <f>'[1]SUB GESTIÓN CORPORATIVA'!Z11</f>
        <v>153597819.06</v>
      </c>
      <c r="AA38" s="46">
        <f>'[1]SUB GESTIÓN CORPORATIVA'!AA11</f>
        <v>1</v>
      </c>
      <c r="AB38" s="46" t="str">
        <f>'[1]SUB GESTIÓN CORPORATIVA'!AB11</f>
        <v>Informes de avance a las actidades implementadas</v>
      </c>
      <c r="AC38" s="56">
        <f>'[1]SUB GESTIÓN CORPORATIVA'!AC11</f>
        <v>20210240</v>
      </c>
      <c r="AD38" s="46">
        <f>'[1]SUB GESTIÓN CORPORATIVA'!AD11</f>
        <v>1</v>
      </c>
      <c r="AE38" s="46" t="str">
        <f>'[1]SUB GESTIÓN CORPORATIVA'!AE11</f>
        <v xml:space="preserve">Informe de las actividades ejecutadas </v>
      </c>
      <c r="AF38" s="56">
        <f>'[1]SUB GESTIÓN CORPORATIVA'!AF11</f>
        <v>40420479</v>
      </c>
      <c r="AG38" s="46">
        <f>'[1]SUB GESTIÓN CORPORATIVA'!AG11</f>
        <v>1</v>
      </c>
      <c r="AH38" s="46" t="str">
        <f>'[1]SUB GESTIÓN CORPORATIVA'!AH11</f>
        <v xml:space="preserve">Informe de las actividades ejecutadas </v>
      </c>
      <c r="AI38" s="56">
        <f>'[1]SUB GESTIÓN CORPORATIVA'!AI11</f>
        <v>40420479</v>
      </c>
      <c r="AJ38" s="46">
        <f>'[1]SUB GESTIÓN CORPORATIVA'!AJ11</f>
        <v>1</v>
      </c>
      <c r="AK38" s="46" t="str">
        <f>'[1]SUB GESTIÓN CORPORATIVA'!AK11</f>
        <v xml:space="preserve">Informe de las actividades ejecutadas </v>
      </c>
      <c r="AL38" s="56">
        <f>'[1]SUB GESTIÓN CORPORATIVA'!AL11</f>
        <v>47157226</v>
      </c>
    </row>
    <row r="39" spans="1:38" x14ac:dyDescent="0.25">
      <c r="A39" s="46" t="str">
        <f>'[1]SUB GESTIÓN CORPORATIVA'!A12</f>
        <v>NoAplica</v>
      </c>
      <c r="B39" s="46" t="str">
        <f>'[1]SUB GESTIÓN CORPORATIVA'!B12</f>
        <v>NoAplica</v>
      </c>
      <c r="C39" s="46" t="str">
        <f>'[1]SUB GESTIÓN CORPORATIVA'!C12</f>
        <v>5. Convergencia Regional</v>
      </c>
      <c r="D39" s="46" t="str">
        <f>'[1]SUB GESTIÓN CORPORATIVA'!D12</f>
        <v>Catalizador5. Fortalecimiento institucional como motor de cambio para recuperar la confianza de la ciudadanía y para el fortalecimiento del vínculo Estado Ciudadanía</v>
      </c>
      <c r="E39" s="46">
        <f>'[1]SUB GESTIÓN CORPORATIVA'!E12</f>
        <v>0</v>
      </c>
      <c r="F39" s="46" t="str">
        <f>'[1]SUB GESTIÓN CORPORATIVA'!F12</f>
        <v>NoAplica</v>
      </c>
      <c r="G39" s="46" t="str">
        <f>'[1]SUB GESTIÓN CORPORATIVA'!G12</f>
        <v>No.aplica</v>
      </c>
      <c r="H39" s="46" t="str">
        <f>'[1]SUB GESTIÓN CORPORATIVA'!H12</f>
        <v>NoAplica</v>
      </c>
      <c r="I39" s="46">
        <f>'[1]SUB GESTIÓN CORPORATIVA'!I12</f>
        <v>0</v>
      </c>
      <c r="J39" s="46">
        <f>'[1]SUB GESTIÓN CORPORATIVA'!J12</f>
        <v>202300000000417</v>
      </c>
      <c r="K39" s="46" t="str">
        <f>'[1]SUB GESTIÓN CORPORATIVA'!K12</f>
        <v>1 Ampliación del programa de alimentación escolar a nivel nacional</v>
      </c>
      <c r="L39" s="46" t="str">
        <f>'[1]SUB GESTIÓN CORPORATIVA'!L12</f>
        <v xml:space="preserve">1.1 Ampliar el acceso a complementos alimentarios de los estudiantes matriculados en el sector oficial </v>
      </c>
      <c r="M39" s="46" t="str">
        <f>'[1]SUB GESTIÓN CORPORATIVA'!M12</f>
        <v>1.1.1 Servicio de Asistencia Técnica para la implementación del PAE</v>
      </c>
      <c r="N39" s="46" t="str">
        <f>'[1]SUB GESTIÓN CORPORATIVA'!N12</f>
        <v>1.1.1.3 Implementar mecanismos para la divulgación del PAE y el fortalecimiento de las capacidades territoriales</v>
      </c>
      <c r="O39" s="46" t="str">
        <f>'[1]SUB GESTIÓN CORPORATIVA'!O12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39" s="46" t="str">
        <f>'[1]SUB GESTIÓN CORPORATIVA'!P12</f>
        <v>AE 6.4. Fortalecer la gestión pública a través procesos administrativos, financieros y jurídicos.</v>
      </c>
      <c r="Q39" s="46" t="str">
        <f>'[1]SUB GESTIÓN CORPORATIVA'!Q12</f>
        <v>240 Subdirección de Gestión Corporativa</v>
      </c>
      <c r="R39" s="46" t="str">
        <f>'[1]SUB GESTIÓN CORPORATIVA'!R12</f>
        <v>Relación Estado Ciudadano</v>
      </c>
      <c r="S39" s="48" t="str">
        <f>'[1]SUB GESTIÓN CORPORATIVA'!S12</f>
        <v>240-09</v>
      </c>
      <c r="T39" s="46" t="str">
        <f>'[1]SUB GESTIÓN CORPORATIVA'!T12</f>
        <v>Hacer el seguimiento al aplicativo de Atención al Ciudadano (ORFEO), a través de la verificación, soporte e identificación de mejoras</v>
      </c>
      <c r="U39" s="46" t="str">
        <f>'[1]SUB GESTIÓN CORPORATIVA'!U12</f>
        <v>Reportes de avance de las acciones ejecutadas del ORFEO</v>
      </c>
      <c r="V39" s="46" t="str">
        <f>'[1]SUB GESTIÓN CORPORATIVA'!V12</f>
        <v>Sumatoria</v>
      </c>
      <c r="W39" s="46" t="str">
        <f>'[1]SUB GESTIÓN CORPORATIVA'!W12</f>
        <v xml:space="preserve">Número </v>
      </c>
      <c r="X39" s="46">
        <f>'[1]SUB GESTIÓN CORPORATIVA'!X12</f>
        <v>4</v>
      </c>
      <c r="Y39" s="46" t="str">
        <f>'[1]SUB GESTIÓN CORPORATIVA'!Y12</f>
        <v>C-2201-0700-5-20203J-2201089-02</v>
      </c>
      <c r="Z39" s="50">
        <f>'[1]SUB GESTIÓN CORPORATIVA'!Z12</f>
        <v>171318892.5</v>
      </c>
      <c r="AA39" s="46">
        <f>'[1]SUB GESTIÓN CORPORATIVA'!AA12</f>
        <v>1</v>
      </c>
      <c r="AB39" s="46" t="str">
        <f>'[1]SUB GESTIÓN CORPORATIVA'!AB12</f>
        <v>Reportes de avance de las acciones ejecutadas del ORFEO</v>
      </c>
      <c r="AC39" s="56">
        <f>'[1]SUB GESTIÓN CORPORATIVA'!AC12</f>
        <v>27311708</v>
      </c>
      <c r="AD39" s="46">
        <f>'[1]SUB GESTIÓN CORPORATIVA'!AD12</f>
        <v>1</v>
      </c>
      <c r="AE39" s="46" t="str">
        <f>'[1]SUB GESTIÓN CORPORATIVA'!AE12</f>
        <v xml:space="preserve">Informe de las actividades ejecutadas </v>
      </c>
      <c r="AF39" s="56">
        <f>'[1]SUB GESTIÓN CORPORATIVA'!AF12</f>
        <v>44691885</v>
      </c>
      <c r="AG39" s="46">
        <f>'[1]SUB GESTIÓN CORPORATIVA'!AG12</f>
        <v>1</v>
      </c>
      <c r="AH39" s="46" t="str">
        <f>'[1]SUB GESTIÓN CORPORATIVA'!AH12</f>
        <v xml:space="preserve">Informe de las actividades ejecutadas </v>
      </c>
      <c r="AI39" s="56">
        <f>'[1]SUB GESTIÓN CORPORATIVA'!AI12</f>
        <v>44691885</v>
      </c>
      <c r="AJ39" s="46">
        <f>'[1]SUB GESTIÓN CORPORATIVA'!AJ12</f>
        <v>1</v>
      </c>
      <c r="AK39" s="46" t="str">
        <f>'[1]SUB GESTIÓN CORPORATIVA'!AK12</f>
        <v xml:space="preserve">Informe de las actividades ejecutadas </v>
      </c>
      <c r="AL39" s="56">
        <f>'[1]SUB GESTIÓN CORPORATIVA'!AL12</f>
        <v>54623415</v>
      </c>
    </row>
    <row r="40" spans="1:38" ht="33" customHeight="1" x14ac:dyDescent="0.25">
      <c r="A40" s="46" t="str">
        <f>'[1]SUB GESTIÓN CORPORATIVA'!A13</f>
        <v>NoAplica</v>
      </c>
      <c r="B40" s="46" t="str">
        <f>'[1]SUB GESTIÓN CORPORATIVA'!B13</f>
        <v>NoAplica</v>
      </c>
      <c r="C40" s="46" t="str">
        <f>'[1]SUB GESTIÓN CORPORATIVA'!C13</f>
        <v>5. Convergencia Regional</v>
      </c>
      <c r="D40" s="46" t="str">
        <f>'[1]SUB GESTIÓN CORPORATIVA'!D13</f>
        <v>Catalizador5. Fortalecimiento institucional como motor de cambio para recuperar la confianza de la ciudadanía y para el fortalecimiento del vínculo Estado Ciudadanía</v>
      </c>
      <c r="E40" s="46">
        <f>'[1]SUB GESTIÓN CORPORATIVA'!E13</f>
        <v>0</v>
      </c>
      <c r="F40" s="46" t="str">
        <f>'[1]SUB GESTIÓN CORPORATIVA'!F13</f>
        <v>NoAplica</v>
      </c>
      <c r="G40" s="46" t="str">
        <f>'[1]SUB GESTIÓN CORPORATIVA'!G13</f>
        <v>Direccionamiento.Estratégico</v>
      </c>
      <c r="H40" s="46" t="str">
        <f>'[1]SUB GESTIÓN CORPORATIVA'!H13</f>
        <v xml:space="preserve">Gestión presupuestal y eficiencia del gasto público </v>
      </c>
      <c r="I40" s="46" t="str">
        <f>'[1]SUB GESTIÓN CORPORATIVA'!I13</f>
        <v>NoAplica</v>
      </c>
      <c r="J40" s="46">
        <f>'[1]SUB GESTIÓN CORPORATIVA'!J13</f>
        <v>202300000000417</v>
      </c>
      <c r="K40" s="46" t="str">
        <f>'[1]SUB GESTIÓN CORPORATIVA'!K13</f>
        <v>1 Ampliación del programa de alimentación escolar a nivel nacional</v>
      </c>
      <c r="L40" s="46" t="str">
        <f>'[1]SUB GESTIÓN CORPORATIVA'!L13</f>
        <v xml:space="preserve">1.1 Ampliar el acceso a complementos alimentarios de los estudiantes matriculados en el sector oficial </v>
      </c>
      <c r="M40" s="46" t="str">
        <f>'[1]SUB GESTIÓN CORPORATIVA'!M13</f>
        <v>1.1.1 Servicio de Asistencia Técnica para la implementación del PAE</v>
      </c>
      <c r="N40" s="46" t="str">
        <f>'[1]SUB GESTIÓN CORPORATIVA'!N13</f>
        <v>1.1.1.3 Implementar mecanismos para la divulgación del PAE y el fortalecimiento de las capacidades territoriales</v>
      </c>
      <c r="O40" s="46" t="str">
        <f>'[1]SUB GESTIÓN CORPORATIVA'!O13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40" s="46" t="str">
        <f>'[1]SUB GESTIÓN CORPORATIVA'!P13</f>
        <v>AE 6.4. Fortalecer la gestión pública a través procesos administrativos, financieros y jurídicos.</v>
      </c>
      <c r="Q40" s="46" t="str">
        <f>'[1]SUB GESTIÓN CORPORATIVA'!Q13</f>
        <v>240 Subdirección de Gestión Corporativa</v>
      </c>
      <c r="R40" s="46">
        <f>'[1]SUB GESTIÓN CORPORATIVA'!R13</f>
        <v>0</v>
      </c>
      <c r="S40" s="48" t="str">
        <f>'[1]SUB GESTIÓN CORPORATIVA'!S13</f>
        <v>240-010</v>
      </c>
      <c r="T40" s="46" t="str">
        <f>'[1]SUB GESTIÓN CORPORATIVA'!T13</f>
        <v>Revisar, analizar, registrar y controlar las actividades financieras derivadas de los hechos económicos de la Unidad, con el propósito de fortalecer la gestión financiera y contribuir al  cumplimiento de las actividades misionales.</v>
      </c>
      <c r="U40" s="46" t="str">
        <f>'[1]SUB GESTIÓN CORPORATIVA'!U13</f>
        <v>Revisión y registro de las operaciones económicas</v>
      </c>
      <c r="V40" s="46" t="str">
        <f>'[1]SUB GESTIÓN CORPORATIVA'!V13</f>
        <v>Sumatoria</v>
      </c>
      <c r="W40" s="46" t="str">
        <f>'[1]SUB GESTIÓN CORPORATIVA'!W13</f>
        <v xml:space="preserve">Número </v>
      </c>
      <c r="X40" s="46">
        <f>'[1]SUB GESTIÓN CORPORATIVA'!X13</f>
        <v>4</v>
      </c>
      <c r="Y40" s="46" t="str">
        <f>'[1]SUB GESTIÓN CORPORATIVA'!Y13</f>
        <v>C-2201-0700-5-20203J-2201089-02</v>
      </c>
      <c r="Z40" s="50">
        <f>'[1]SUB GESTIÓN CORPORATIVA'!Z13</f>
        <v>487121577</v>
      </c>
      <c r="AA40" s="46">
        <f>'[1]SUB GESTIÓN CORPORATIVA'!AA13</f>
        <v>1</v>
      </c>
      <c r="AB40" s="46" t="str">
        <f>'[1]SUB GESTIÓN CORPORATIVA'!AB13</f>
        <v xml:space="preserve">Informe de las actividades ejecutadas </v>
      </c>
      <c r="AC40" s="56">
        <f>'[1]SUB GESTIÓN CORPORATIVA'!AC13</f>
        <v>49958398</v>
      </c>
      <c r="AD40" s="46">
        <f>'[1]SUB GESTIÓN CORPORATIVA'!AD13</f>
        <v>1</v>
      </c>
      <c r="AE40" s="46" t="str">
        <f>'[1]SUB GESTIÓN CORPORATIVA'!AE13</f>
        <v xml:space="preserve">Informe de las actividades ejecutadas </v>
      </c>
      <c r="AF40" s="56">
        <f>'[1]SUB GESTIÓN CORPORATIVA'!AF13</f>
        <v>129475194</v>
      </c>
      <c r="AG40" s="46">
        <f>'[1]SUB GESTIÓN CORPORATIVA'!AG13</f>
        <v>1</v>
      </c>
      <c r="AH40" s="46" t="str">
        <f>'[1]SUB GESTIÓN CORPORATIVA'!AH13</f>
        <v xml:space="preserve">Informe de las actividades ejecutadas </v>
      </c>
      <c r="AI40" s="56">
        <f>'[1]SUB GESTIÓN CORPORATIVA'!AI13</f>
        <v>129475194</v>
      </c>
      <c r="AJ40" s="46">
        <f>'[1]SUB GESTIÓN CORPORATIVA'!AJ13</f>
        <v>1</v>
      </c>
      <c r="AK40" s="46" t="str">
        <f>'[1]SUB GESTIÓN CORPORATIVA'!AK13</f>
        <v xml:space="preserve">Informe de las actividades ejecutadas </v>
      </c>
      <c r="AL40" s="56">
        <f>'[1]SUB GESTIÓN CORPORATIVA'!AL13</f>
        <v>150945194</v>
      </c>
    </row>
    <row r="41" spans="1:38" ht="33" customHeight="1" x14ac:dyDescent="0.25">
      <c r="A41" s="46" t="str">
        <f>'[1]SUB GESTIÓN CORPORATIVA'!A14</f>
        <v>NoAplica</v>
      </c>
      <c r="B41" s="46" t="str">
        <f>'[1]SUB GESTIÓN CORPORATIVA'!B14</f>
        <v>NoAplica</v>
      </c>
      <c r="C41" s="46" t="str">
        <f>'[1]SUB GESTIÓN CORPORATIVA'!C14</f>
        <v>NoAplica</v>
      </c>
      <c r="D41" s="46" t="str">
        <f>'[1]SUB GESTIÓN CORPORATIVA'!D14</f>
        <v>NoAplica</v>
      </c>
      <c r="E41" s="46">
        <f>'[1]SUB GESTIÓN CORPORATIVA'!E14</f>
        <v>0</v>
      </c>
      <c r="F41" s="46" t="str">
        <f>'[1]SUB GESTIÓN CORPORATIVA'!F14</f>
        <v>NoAplica</v>
      </c>
      <c r="G41" s="46" t="str">
        <f>'[1]SUB GESTIÓN CORPORATIVA'!G14</f>
        <v>No.aplica</v>
      </c>
      <c r="H41" s="46" t="str">
        <f>'[1]SUB GESTIÓN CORPORATIVA'!H14</f>
        <v>NoAplica</v>
      </c>
      <c r="I41" s="46" t="str">
        <f>'[1]SUB GESTIÓN CORPORATIVA'!I14</f>
        <v>NoAplica</v>
      </c>
      <c r="J41" s="46">
        <f>'[1]SUB GESTIÓN CORPORATIVA'!J14</f>
        <v>202300000000417</v>
      </c>
      <c r="K41" s="46" t="str">
        <f>'[1]SUB GESTIÓN CORPORATIVA'!K14</f>
        <v>2 Ampliación del programa de alimentación escolar a nivel nacional</v>
      </c>
      <c r="L41" s="46" t="str">
        <f>'[1]SUB GESTIÓN CORPORATIVA'!L14</f>
        <v xml:space="preserve">1.1 Ampliar el acceso a complementos alimentarios de los estudiantes matriculados en el sector oficial </v>
      </c>
      <c r="M41" s="46" t="str">
        <f>'[1]SUB GESTIÓN CORPORATIVA'!M14</f>
        <v>1.1.1 Servicio de Asistencia Técnica para la implementación del PAE</v>
      </c>
      <c r="N41" s="46" t="str">
        <f>'[1]SUB GESTIÓN CORPORATIVA'!N14</f>
        <v>1.1.1.3 Implementar mecanismos para la divulgación del PAE y el fortalecimiento de las capacidades territoriales</v>
      </c>
      <c r="O41" s="46" t="str">
        <f>'[1]SUB GESTIÓN CORPORATIVA'!O14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41" s="46" t="str">
        <f>'[1]SUB GESTIÓN CORPORATIVA'!P14</f>
        <v>AE 6.4. Fortalecer la gestión pública a través procesos administrativos, financieros y jurídicos.</v>
      </c>
      <c r="Q41" s="46" t="str">
        <f>'[1]SUB GESTIÓN CORPORATIVA'!Q14</f>
        <v>240 Subdirección de Gestión Corporativa</v>
      </c>
      <c r="R41" s="46" t="str">
        <f>'[1]SUB GESTIÓN CORPORATIVA'!R14</f>
        <v>Gestión Financiera</v>
      </c>
      <c r="S41" s="48" t="str">
        <f>'[1]SUB GESTIÓN CORPORATIVA'!S14</f>
        <v>240-011</v>
      </c>
      <c r="T41" s="46" t="str">
        <f>'[1]SUB GESTIÓN CORPORATIVA'!T14</f>
        <v>Organizar y ejecutar las actividades de la Subdirección de Gestión Corporativa, con el propósito de fortalecer y optimizar de manera continua los procesos a su cargo</v>
      </c>
      <c r="U41" s="46" t="str">
        <f>'[1]SUB GESTIÓN CORPORATIVA'!U14</f>
        <v>Revisión y registro de las operaciones económicas</v>
      </c>
      <c r="V41" s="46" t="str">
        <f>'[1]SUB GESTIÓN CORPORATIVA'!V14</f>
        <v>Sumatoria</v>
      </c>
      <c r="W41" s="46" t="str">
        <f>'[1]SUB GESTIÓN CORPORATIVA'!W14</f>
        <v xml:space="preserve">Número </v>
      </c>
      <c r="X41" s="46">
        <f>'[1]SUB GESTIÓN CORPORATIVA'!X14</f>
        <v>4</v>
      </c>
      <c r="Y41" s="46" t="str">
        <f>'[1]SUB GESTIÓN CORPORATIVA'!Y14</f>
        <v>C-2201-0700-5-20203J-2201089-02</v>
      </c>
      <c r="Z41" s="50">
        <f>'[1]SUB GESTIÓN CORPORATIVA'!Z14</f>
        <v>185605999.5</v>
      </c>
      <c r="AA41" s="46">
        <f>'[1]SUB GESTIÓN CORPORATIVA'!AA14</f>
        <v>1</v>
      </c>
      <c r="AB41" s="46" t="str">
        <f>'[1]SUB GESTIÓN CORPORATIVA'!AB14</f>
        <v xml:space="preserve">Informe de las actividades ejecutadas </v>
      </c>
      <c r="AC41" s="56">
        <f>'[1]SUB GESTIÓN CORPORATIVA'!AC14</f>
        <v>25362913</v>
      </c>
      <c r="AD41" s="46">
        <f>'[1]SUB GESTIÓN CORPORATIVA'!AD14</f>
        <v>1</v>
      </c>
      <c r="AE41" s="46" t="str">
        <f>'[1]SUB GESTIÓN CORPORATIVA'!AE14</f>
        <v xml:space="preserve">Informe de las actividades ejecutadas </v>
      </c>
      <c r="AF41" s="56">
        <f>'[1]SUB GESTIÓN CORPORATIVA'!AF14</f>
        <v>47213739</v>
      </c>
      <c r="AG41" s="46">
        <f>'[1]SUB GESTIÓN CORPORATIVA'!AG14</f>
        <v>1</v>
      </c>
      <c r="AH41" s="46" t="str">
        <f>'[1]SUB GESTIÓN CORPORATIVA'!AH14</f>
        <v xml:space="preserve">Informe de las actividades ejecutadas </v>
      </c>
      <c r="AI41" s="56">
        <f>'[1]SUB GESTIÓN CORPORATIVA'!AI14</f>
        <v>47213739</v>
      </c>
      <c r="AJ41" s="46">
        <f>'[1]SUB GESTIÓN CORPORATIVA'!AJ14</f>
        <v>1</v>
      </c>
      <c r="AK41" s="46" t="str">
        <f>'[1]SUB GESTIÓN CORPORATIVA'!AK14</f>
        <v xml:space="preserve">Informe de las actividades ejecutadas </v>
      </c>
      <c r="AL41" s="56">
        <f>'[1]SUB GESTIÓN CORPORATIVA'!AL14</f>
        <v>58763739</v>
      </c>
    </row>
    <row r="42" spans="1:38" ht="33" customHeight="1" x14ac:dyDescent="0.25">
      <c r="A42" s="46" t="str">
        <f>'[1]SUB GESTIÓN CORPORATIVA'!A15</f>
        <v>NoAplica</v>
      </c>
      <c r="B42" s="46" t="str">
        <f>'[1]SUB GESTIÓN CORPORATIVA'!B15</f>
        <v>NoAplica</v>
      </c>
      <c r="C42" s="46" t="str">
        <f>'[1]SUB GESTIÓN CORPORATIVA'!C15</f>
        <v>5. Convergencia Regional</v>
      </c>
      <c r="D42" s="46" t="str">
        <f>'[1]SUB GESTIÓN CORPORATIVA'!D15</f>
        <v>Catalizador5. Fortalecimiento institucional como motor de cambio para recuperar la confianza de la ciudadanía y para el fortalecimiento del vínculo Estado Ciudadanía</v>
      </c>
      <c r="E42" s="46" t="str">
        <f>'[1]SUB GESTIÓN CORPORATIVA'!E15</f>
        <v>Entidades públicas territoriales y nacionales fortalecidas</v>
      </c>
      <c r="F42" s="46" t="str">
        <f>'[1]SUB GESTIÓN CORPORATIVA'!F15</f>
        <v>Alimentación Escolar</v>
      </c>
      <c r="G42" s="46" t="str">
        <f>'[1]SUB GESTIÓN CORPORATIVA'!G15</f>
        <v>Gestión.con.valores.para.resultados</v>
      </c>
      <c r="H42" s="46" t="str">
        <f>'[1]SUB GESTIÓN CORPORATIVA'!H15</f>
        <v xml:space="preserve">Participación ciudadana en la gestión pública </v>
      </c>
      <c r="I42" s="46" t="str">
        <f>'[1]SUB GESTIÓN CORPORATIVA'!I15</f>
        <v>NoAplica</v>
      </c>
      <c r="J42" s="46">
        <f>'[1]SUB GESTIÓN CORPORATIVA'!J15</f>
        <v>202300000000417</v>
      </c>
      <c r="K42" s="46" t="str">
        <f>'[1]SUB GESTIÓN CORPORATIVA'!K15</f>
        <v>3 Ampliación del programa de alimentación escolar a nivel nacional</v>
      </c>
      <c r="L42" s="46" t="str">
        <f>'[1]SUB GESTIÓN CORPORATIVA'!L15</f>
        <v xml:space="preserve">1.1 Ampliar el acceso a complementos alimentarios de los estudiantes matriculados en el sector oficial </v>
      </c>
      <c r="M42" s="46" t="str">
        <f>'[1]SUB GESTIÓN CORPORATIVA'!M15</f>
        <v>1.1.1 Servicio de Asistencia Técnica para la implementación del PAE</v>
      </c>
      <c r="N42" s="46" t="str">
        <f>'[1]SUB GESTIÓN CORPORATIVA'!N15</f>
        <v>1.1.1.3 Implementar mecanismos para la divulgación del PAE y el fortalecimiento de las capacidades territoriales</v>
      </c>
      <c r="O42" s="46" t="str">
        <f>'[1]SUB GESTIÓN CORPORATIVA'!O15</f>
        <v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v>
      </c>
      <c r="P42" s="46" t="str">
        <f>'[1]SUB GESTIÓN CORPORATIVA'!P15</f>
        <v>AE 6.1. Fortalecer los mecanismos para facilitar la transparencia y la participación ciudadana.</v>
      </c>
      <c r="Q42" s="46" t="str">
        <f>'[1]SUB GESTIÓN CORPORATIVA'!Q15</f>
        <v>240 Subdirección de Gestión Corporativa</v>
      </c>
      <c r="R42" s="46" t="str">
        <f>'[1]SUB GESTIÓN CORPORATIVA'!R15</f>
        <v>Gestión Administrativa</v>
      </c>
      <c r="S42" s="48" t="str">
        <f>'[1]SUB GESTIÓN CORPORATIVA'!S15</f>
        <v>240-012</v>
      </c>
      <c r="T42" s="46" t="str">
        <f>'[1]SUB GESTIÓN CORPORATIVA'!T15</f>
        <v>Atender requerimientos logísticos para la realización de eventos programados en el marco del Programa de Alimentación Escolar</v>
      </c>
      <c r="U42" s="46" t="str">
        <f>'[1]SUB GESTIÓN CORPORATIVA'!U15</f>
        <v>Requerimientos logísticos atendidos</v>
      </c>
      <c r="V42" s="46" t="str">
        <f>'[1]SUB GESTIÓN CORPORATIVA'!V15</f>
        <v>Sumatoria de informes de avance trimestral</v>
      </c>
      <c r="W42" s="46" t="str">
        <f>'[1]SUB GESTIÓN CORPORATIVA'!W15</f>
        <v>Número de reportes elaborados en el trimestre</v>
      </c>
      <c r="X42" s="46">
        <f>'[1]SUB GESTIÓN CORPORATIVA'!X15</f>
        <v>2</v>
      </c>
      <c r="Y42" s="46" t="str">
        <f>'[1]SUB GESTIÓN CORPORATIVA'!Y15</f>
        <v>C-2201-0700-5-20203J-2201089-02</v>
      </c>
      <c r="Z42" s="50">
        <f>'[1]SUB GESTIÓN CORPORATIVA'!Z15</f>
        <v>2059050000</v>
      </c>
      <c r="AA42" s="46">
        <f>'[1]SUB GESTIÓN CORPORATIVA'!AA15</f>
        <v>0</v>
      </c>
      <c r="AB42" s="46">
        <f>'[1]SUB GESTIÓN CORPORATIVA'!AB15</f>
        <v>0</v>
      </c>
      <c r="AC42" s="56">
        <f>'[1]SUB GESTIÓN CORPORATIVA'!AC15</f>
        <v>0</v>
      </c>
      <c r="AD42" s="46">
        <f>'[1]SUB GESTIÓN CORPORATIVA'!AD15</f>
        <v>0</v>
      </c>
      <c r="AE42" s="46">
        <f>'[1]SUB GESTIÓN CORPORATIVA'!AE15</f>
        <v>0</v>
      </c>
      <c r="AF42" s="56">
        <f>'[1]SUB GESTIÓN CORPORATIVA'!AF15</f>
        <v>0</v>
      </c>
      <c r="AG42" s="46">
        <f>'[1]SUB GESTIÓN CORPORATIVA'!AG15</f>
        <v>1</v>
      </c>
      <c r="AH42" s="46" t="str">
        <f>'[1]SUB GESTIÓN CORPORATIVA'!AH15</f>
        <v>Informe de avance trimestral</v>
      </c>
      <c r="AI42" s="56">
        <f>'[1]SUB GESTIÓN CORPORATIVA'!AI15</f>
        <v>617715000</v>
      </c>
      <c r="AJ42" s="46">
        <f>'[1]SUB GESTIÓN CORPORATIVA'!AJ15</f>
        <v>1</v>
      </c>
      <c r="AK42" s="46" t="str">
        <f>'[1]SUB GESTIÓN CORPORATIVA'!AK15</f>
        <v>Informe de avance trimestral</v>
      </c>
      <c r="AL42" s="56">
        <f>'[1]SUB GESTIÓN CORPORATIVA'!AL15</f>
        <v>1441335000</v>
      </c>
    </row>
    <row r="43" spans="1:38" ht="33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38"/>
      <c r="K43" s="4"/>
      <c r="L43" s="4"/>
      <c r="M43" s="4"/>
      <c r="N43" s="4"/>
      <c r="O43" s="4"/>
      <c r="P43" s="4"/>
      <c r="Q43" s="4"/>
      <c r="R43" s="4"/>
      <c r="S43" s="36"/>
      <c r="T43" s="4"/>
      <c r="U43" s="4"/>
      <c r="V43" s="4"/>
      <c r="W43" s="4"/>
      <c r="X43" s="4"/>
      <c r="Y43" s="4"/>
      <c r="Z43" s="39"/>
      <c r="AA43" s="4"/>
      <c r="AB43" s="4"/>
      <c r="AC43" s="35"/>
      <c r="AD43" s="36"/>
      <c r="AE43" s="4"/>
      <c r="AF43" s="37"/>
      <c r="AG43" s="36"/>
      <c r="AH43" s="4"/>
      <c r="AI43" s="35"/>
      <c r="AJ43" s="36"/>
      <c r="AK43" s="4"/>
      <c r="AL43" s="35"/>
    </row>
    <row r="44" spans="1:38" ht="33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38"/>
      <c r="K44" s="4"/>
      <c r="L44" s="4"/>
      <c r="M44" s="4"/>
      <c r="N44" s="4"/>
      <c r="O44" s="4"/>
      <c r="P44" s="4"/>
      <c r="Q44" s="4"/>
      <c r="R44" s="4"/>
      <c r="S44" s="36"/>
      <c r="T44" s="4"/>
      <c r="U44" s="4"/>
      <c r="V44" s="4"/>
      <c r="W44" s="4"/>
      <c r="X44" s="4"/>
      <c r="Y44" s="4"/>
      <c r="Z44" s="39"/>
      <c r="AA44" s="4"/>
      <c r="AB44" s="4"/>
      <c r="AC44" s="35"/>
      <c r="AD44" s="36"/>
      <c r="AE44" s="4"/>
      <c r="AF44" s="37"/>
      <c r="AG44" s="36"/>
      <c r="AH44" s="4"/>
      <c r="AI44" s="35"/>
      <c r="AJ44" s="36"/>
      <c r="AK44" s="4"/>
      <c r="AL44" s="35"/>
    </row>
    <row r="45" spans="1:38" ht="33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38"/>
      <c r="K45" s="4"/>
      <c r="L45" s="4"/>
      <c r="M45" s="4"/>
      <c r="N45" s="4"/>
      <c r="O45" s="4"/>
      <c r="P45" s="4"/>
      <c r="Q45" s="4"/>
      <c r="R45" s="4"/>
      <c r="S45" s="36"/>
      <c r="T45" s="4"/>
      <c r="U45" s="4"/>
      <c r="V45" s="4"/>
      <c r="W45" s="4"/>
      <c r="X45" s="4"/>
      <c r="Y45" s="4"/>
      <c r="Z45" s="39"/>
      <c r="AA45" s="4"/>
      <c r="AB45" s="4"/>
      <c r="AC45" s="35"/>
      <c r="AD45" s="36"/>
      <c r="AE45" s="4"/>
      <c r="AF45" s="37"/>
      <c r="AG45" s="36"/>
      <c r="AH45" s="4"/>
      <c r="AI45" s="35"/>
      <c r="AJ45" s="36"/>
      <c r="AK45" s="4"/>
      <c r="AL45" s="35"/>
    </row>
    <row r="46" spans="1:38" ht="33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38"/>
      <c r="K46" s="4"/>
      <c r="L46" s="4"/>
      <c r="M46" s="4"/>
      <c r="N46" s="4"/>
      <c r="O46" s="4"/>
      <c r="P46" s="4"/>
      <c r="Q46" s="4"/>
      <c r="R46" s="4"/>
      <c r="S46" s="36"/>
      <c r="T46" s="4"/>
      <c r="U46" s="4"/>
      <c r="V46" s="4"/>
      <c r="W46" s="4"/>
      <c r="X46" s="36"/>
      <c r="Y46" s="4"/>
      <c r="Z46" s="39"/>
      <c r="AA46" s="4"/>
      <c r="AB46" s="4"/>
      <c r="AC46" s="40"/>
      <c r="AD46" s="36"/>
      <c r="AE46" s="4"/>
      <c r="AF46" s="4"/>
      <c r="AG46" s="36"/>
      <c r="AH46" s="4"/>
      <c r="AI46" s="4"/>
      <c r="AJ46" s="36"/>
      <c r="AK46" s="4"/>
      <c r="AL46" s="4"/>
    </row>
    <row r="47" spans="1:38" ht="33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38"/>
      <c r="K47" s="4"/>
      <c r="L47" s="4"/>
      <c r="M47" s="4"/>
      <c r="N47" s="4"/>
      <c r="O47" s="4"/>
      <c r="P47" s="4"/>
      <c r="Q47" s="4"/>
      <c r="R47" s="4"/>
      <c r="S47" s="36"/>
      <c r="T47" s="4"/>
      <c r="U47" s="4"/>
      <c r="V47" s="4"/>
      <c r="W47" s="4"/>
      <c r="X47" s="36"/>
      <c r="Y47" s="4"/>
      <c r="Z47" s="39"/>
      <c r="AA47" s="4"/>
      <c r="AB47" s="4"/>
      <c r="AC47" s="40"/>
      <c r="AD47" s="36"/>
      <c r="AE47" s="4"/>
      <c r="AF47" s="4"/>
      <c r="AG47" s="36"/>
      <c r="AH47" s="4"/>
      <c r="AI47" s="4"/>
      <c r="AJ47" s="36"/>
      <c r="AK47" s="4"/>
      <c r="AL47" s="4"/>
    </row>
    <row r="48" spans="1:38" ht="33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38"/>
      <c r="K48" s="4"/>
      <c r="L48" s="4"/>
      <c r="M48" s="4"/>
      <c r="N48" s="4"/>
      <c r="O48" s="4"/>
      <c r="P48" s="4"/>
      <c r="Q48" s="4"/>
      <c r="R48" s="4"/>
      <c r="S48" s="36"/>
      <c r="T48" s="4"/>
      <c r="U48" s="4"/>
      <c r="V48" s="4"/>
      <c r="W48" s="4"/>
      <c r="X48" s="36"/>
      <c r="Y48" s="4"/>
      <c r="Z48" s="39"/>
      <c r="AA48" s="4"/>
      <c r="AB48" s="4"/>
      <c r="AC48" s="40"/>
      <c r="AD48" s="36"/>
      <c r="AE48" s="4"/>
      <c r="AF48" s="4"/>
      <c r="AG48" s="36"/>
      <c r="AH48" s="4"/>
      <c r="AI48" s="4"/>
      <c r="AJ48" s="36"/>
      <c r="AK48" s="4"/>
      <c r="AL48" s="4"/>
    </row>
    <row r="49" spans="1:38" ht="33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38"/>
      <c r="K49" s="4"/>
      <c r="L49" s="4"/>
      <c r="M49" s="4"/>
      <c r="N49" s="4"/>
      <c r="O49" s="4"/>
      <c r="P49" s="4"/>
      <c r="Q49" s="4"/>
      <c r="R49" s="4"/>
      <c r="S49" s="36"/>
      <c r="T49" s="4"/>
      <c r="U49" s="4"/>
      <c r="V49" s="4"/>
      <c r="W49" s="4"/>
      <c r="X49" s="36"/>
      <c r="Y49" s="4"/>
      <c r="Z49" s="39"/>
      <c r="AA49" s="4"/>
      <c r="AB49" s="4"/>
      <c r="AC49" s="40"/>
      <c r="AD49" s="36"/>
      <c r="AE49" s="4"/>
      <c r="AF49" s="4"/>
      <c r="AG49" s="36"/>
      <c r="AH49" s="4"/>
      <c r="AI49" s="4"/>
      <c r="AJ49" s="36"/>
      <c r="AK49" s="4"/>
      <c r="AL49" s="4"/>
    </row>
    <row r="50" spans="1:38" ht="33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36"/>
      <c r="K50" s="4"/>
      <c r="L50" s="4"/>
      <c r="M50" s="4"/>
      <c r="N50" s="4"/>
      <c r="O50" s="4"/>
      <c r="P50" s="4"/>
      <c r="Q50" s="4"/>
      <c r="R50" s="4"/>
      <c r="S50" s="36"/>
      <c r="T50" s="4"/>
      <c r="U50" s="4"/>
      <c r="V50" s="4"/>
      <c r="W50" s="4"/>
      <c r="X50" s="36"/>
      <c r="Y50" s="4"/>
      <c r="Z50" s="4"/>
      <c r="AA50" s="4"/>
      <c r="AB50" s="4"/>
      <c r="AC50" s="4"/>
      <c r="AD50" s="36"/>
      <c r="AE50" s="4"/>
      <c r="AF50" s="4"/>
      <c r="AG50" s="36"/>
      <c r="AH50" s="4"/>
      <c r="AI50" s="4"/>
      <c r="AJ50" s="36"/>
      <c r="AK50" s="4"/>
      <c r="AL50" s="4"/>
    </row>
    <row r="51" spans="1:38" ht="33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36"/>
      <c r="K51" s="4"/>
      <c r="L51" s="4"/>
      <c r="M51" s="4"/>
      <c r="N51" s="4"/>
      <c r="O51" s="4"/>
      <c r="P51" s="4"/>
      <c r="Q51" s="4"/>
      <c r="R51" s="4"/>
      <c r="S51" s="36"/>
      <c r="T51" s="4"/>
      <c r="U51" s="4"/>
      <c r="V51" s="4"/>
      <c r="W51" s="4"/>
      <c r="X51" s="36"/>
      <c r="Y51" s="4"/>
      <c r="Z51" s="4"/>
      <c r="AA51" s="4"/>
      <c r="AB51" s="4"/>
      <c r="AC51" s="4"/>
      <c r="AD51" s="36"/>
      <c r="AE51" s="4"/>
      <c r="AF51" s="4"/>
      <c r="AG51" s="36"/>
      <c r="AH51" s="4"/>
      <c r="AI51" s="4"/>
      <c r="AJ51" s="36"/>
      <c r="AK51" s="4"/>
      <c r="AL51" s="4"/>
    </row>
    <row r="52" spans="1:38" ht="33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36"/>
      <c r="K52" s="4"/>
      <c r="L52" s="4"/>
      <c r="M52" s="4"/>
      <c r="N52" s="4"/>
      <c r="O52" s="4"/>
      <c r="P52" s="4"/>
      <c r="Q52" s="4"/>
      <c r="R52" s="4"/>
      <c r="S52" s="36"/>
      <c r="T52" s="4"/>
      <c r="U52" s="4"/>
      <c r="V52" s="4"/>
      <c r="W52" s="4"/>
      <c r="X52" s="36"/>
      <c r="Y52" s="4"/>
      <c r="Z52" s="4"/>
      <c r="AA52" s="4"/>
      <c r="AB52" s="4"/>
      <c r="AC52" s="4"/>
      <c r="AD52" s="36"/>
      <c r="AE52" s="4"/>
      <c r="AF52" s="4"/>
      <c r="AG52" s="36"/>
      <c r="AH52" s="4"/>
      <c r="AI52" s="4"/>
      <c r="AJ52" s="36"/>
      <c r="AK52" s="4"/>
      <c r="AL52" s="4"/>
    </row>
    <row r="53" spans="1:38" ht="33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36"/>
      <c r="K53" s="4"/>
      <c r="L53" s="4"/>
      <c r="M53" s="4"/>
      <c r="N53" s="4"/>
      <c r="O53" s="4"/>
      <c r="P53" s="4"/>
      <c r="Q53" s="4"/>
      <c r="R53" s="4"/>
      <c r="S53" s="36"/>
      <c r="T53" s="4"/>
      <c r="U53" s="4"/>
      <c r="V53" s="4"/>
      <c r="W53" s="4"/>
      <c r="X53" s="36"/>
      <c r="Y53" s="4"/>
      <c r="Z53" s="4"/>
      <c r="AA53" s="4"/>
      <c r="AB53" s="4"/>
      <c r="AC53" s="4"/>
      <c r="AD53" s="36"/>
      <c r="AE53" s="4"/>
      <c r="AF53" s="4"/>
      <c r="AG53" s="36"/>
      <c r="AH53" s="4"/>
      <c r="AI53" s="4"/>
      <c r="AJ53" s="36"/>
      <c r="AK53" s="4"/>
      <c r="AL53" s="4"/>
    </row>
    <row r="54" spans="1:38" ht="33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36"/>
      <c r="K54" s="4"/>
      <c r="L54" s="4"/>
      <c r="M54" s="4"/>
      <c r="N54" s="4"/>
      <c r="O54" s="4"/>
      <c r="P54" s="4"/>
      <c r="Q54" s="4"/>
      <c r="R54" s="4"/>
      <c r="S54" s="36"/>
      <c r="T54" s="4"/>
      <c r="U54" s="4"/>
      <c r="V54" s="4"/>
      <c r="W54" s="4"/>
      <c r="X54" s="36"/>
      <c r="Y54" s="4"/>
      <c r="Z54" s="4"/>
      <c r="AA54" s="4"/>
      <c r="AB54" s="4"/>
      <c r="AC54" s="4"/>
      <c r="AD54" s="36"/>
      <c r="AE54" s="4"/>
      <c r="AF54" s="4"/>
      <c r="AG54" s="36"/>
      <c r="AH54" s="4"/>
      <c r="AI54" s="4"/>
      <c r="AJ54" s="36"/>
      <c r="AK54" s="4"/>
      <c r="AL54" s="4"/>
    </row>
    <row r="55" spans="1:38" ht="33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36"/>
      <c r="K55" s="4"/>
      <c r="L55" s="4"/>
      <c r="M55" s="4"/>
      <c r="N55" s="4"/>
      <c r="O55" s="4"/>
      <c r="P55" s="4"/>
      <c r="Q55" s="4"/>
      <c r="R55" s="4"/>
      <c r="S55" s="36"/>
      <c r="T55" s="4"/>
      <c r="U55" s="4"/>
      <c r="V55" s="4"/>
      <c r="W55" s="4"/>
      <c r="X55" s="36"/>
      <c r="Y55" s="4"/>
      <c r="Z55" s="4"/>
      <c r="AA55" s="4"/>
      <c r="AB55" s="4"/>
      <c r="AC55" s="4"/>
      <c r="AD55" s="36"/>
      <c r="AE55" s="4"/>
      <c r="AF55" s="4"/>
      <c r="AG55" s="36"/>
      <c r="AH55" s="4"/>
      <c r="AI55" s="4"/>
      <c r="AJ55" s="36"/>
      <c r="AK55" s="4"/>
      <c r="AL55" s="4"/>
    </row>
    <row r="56" spans="1:38" x14ac:dyDescent="0.25">
      <c r="W56" s="4"/>
      <c r="X56" s="36"/>
      <c r="Y56" s="4"/>
      <c r="Z56" s="4"/>
      <c r="AA56" s="4"/>
      <c r="AB56" s="4"/>
    </row>
    <row r="57" spans="1:38" x14ac:dyDescent="0.25">
      <c r="W57" s="4"/>
      <c r="X57" s="36"/>
      <c r="Y57" s="4"/>
      <c r="Z57" s="4"/>
      <c r="AA57" s="4"/>
      <c r="AB57" s="4"/>
    </row>
    <row r="58" spans="1:38" x14ac:dyDescent="0.25">
      <c r="W58" s="4"/>
      <c r="X58" s="36"/>
      <c r="Y58" s="4"/>
      <c r="Z58" s="4"/>
      <c r="AA58" s="4"/>
      <c r="AB58" s="4"/>
    </row>
    <row r="59" spans="1:38" x14ac:dyDescent="0.25">
      <c r="W59" s="4"/>
      <c r="X59" s="36"/>
      <c r="Y59" s="4"/>
      <c r="Z59" s="4"/>
      <c r="AA59" s="4"/>
      <c r="AB59" s="4"/>
    </row>
  </sheetData>
  <autoFilter ref="A7:AL45" xr:uid="{19B244A8-1BF3-4C65-8D1D-9CE63051A60D}"/>
  <mergeCells count="49">
    <mergeCell ref="AK6:AK7"/>
    <mergeCell ref="AL6:AL7"/>
    <mergeCell ref="AE6:AE7"/>
    <mergeCell ref="AF6:AF7"/>
    <mergeCell ref="AG6:AG7"/>
    <mergeCell ref="AH6:AH7"/>
    <mergeCell ref="AI6:AI7"/>
    <mergeCell ref="AJ6:AJ7"/>
    <mergeCell ref="S6:W6"/>
    <mergeCell ref="Y6:Z6"/>
    <mergeCell ref="AA6:AA7"/>
    <mergeCell ref="AB6:AB7"/>
    <mergeCell ref="AC6:AC7"/>
    <mergeCell ref="AD6:AD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4:AL4"/>
    <mergeCell ref="A5:I5"/>
    <mergeCell ref="K5:N5"/>
    <mergeCell ref="O5:P5"/>
    <mergeCell ref="Q5:R5"/>
    <mergeCell ref="S5:Z5"/>
    <mergeCell ref="AA5:AC5"/>
    <mergeCell ref="AD5:AF5"/>
    <mergeCell ref="AG5:AI5"/>
    <mergeCell ref="AJ5:AL5"/>
    <mergeCell ref="A1:C2"/>
    <mergeCell ref="D1:AI1"/>
    <mergeCell ref="AJ1:AL1"/>
    <mergeCell ref="D2:AI2"/>
    <mergeCell ref="AJ2:AL2"/>
    <mergeCell ref="A3:AI3"/>
    <mergeCell ref="AJ3:AL3"/>
  </mergeCells>
  <dataValidations count="2">
    <dataValidation allowBlank="1" showInputMessage="1" showErrorMessage="1" prompt="Seleccione la Política del Modelo Integrado de Planeación y Gestión al cual corresponde el indicador o actividad. En caso que no corresponda seleccionar No Aplica (N/A)." sqref="H6" xr:uid="{6A5AD008-8E0E-4FA3-A04C-9CF0B3AA0918}"/>
    <dataValidation type="list" allowBlank="1" showInputMessage="1" showErrorMessage="1" sqref="H10" xr:uid="{337CDE0B-56B5-4CAE-AE9A-3E2A4544E1C9}">
      <formula1>INDIRECT(G10)</formula1>
    </dataValidation>
  </dataValidations>
  <pageMargins left="0.70866141732283472" right="0.70866141732283472" top="0.74803149606299213" bottom="0.74803149606299213" header="0.31496062992125984" footer="0.31496062992125984"/>
  <pageSetup paperSize="5"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PAI 2026</vt:lpstr>
      <vt:lpstr>'CONSOLIDADO PAI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Enrique Gonzalez Hernandez</dc:creator>
  <cp:lastModifiedBy>Fabian Enrique Gonzalez Hernandez</cp:lastModifiedBy>
  <dcterms:created xsi:type="dcterms:W3CDTF">2025-12-12T23:57:40Z</dcterms:created>
  <dcterms:modified xsi:type="dcterms:W3CDTF">2025-12-13T00:00:31Z</dcterms:modified>
</cp:coreProperties>
</file>